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60" windowWidth="11340" windowHeight="6030"/>
  </bookViews>
  <sheets>
    <sheet name="Sheet1" sheetId="1" r:id="rId1"/>
    <sheet name="JM Questions" sheetId="2" r:id="rId2"/>
    <sheet name="Sheet3" sheetId="3" r:id="rId3"/>
  </sheets>
  <definedNames>
    <definedName name="_xlnm.Print_Area" localSheetId="1">'JM Questions'!$A$1:$BR$23</definedName>
  </definedNames>
  <calcPr calcId="125725" concurrentCalc="0"/>
</workbook>
</file>

<file path=xl/calcChain.xml><?xml version="1.0" encoding="utf-8"?>
<calcChain xmlns="http://schemas.openxmlformats.org/spreadsheetml/2006/main">
  <c r="H52" i="1"/>
  <c r="H47"/>
  <c r="H49"/>
  <c r="H48"/>
  <c r="H46"/>
  <c r="BM50"/>
  <c r="BM30"/>
  <c r="BM11"/>
  <c r="BE50"/>
  <c r="AR11"/>
  <c r="AR30"/>
  <c r="H32"/>
  <c r="H26"/>
  <c r="H27"/>
  <c r="H28"/>
  <c r="H29"/>
  <c r="H6"/>
  <c r="F50"/>
  <c r="E50"/>
  <c r="H50"/>
  <c r="K50"/>
  <c r="J50"/>
  <c r="I50"/>
  <c r="K30"/>
  <c r="J30"/>
  <c r="I30"/>
  <c r="K11"/>
  <c r="J11"/>
  <c r="I11"/>
  <c r="BE30"/>
  <c r="H9"/>
  <c r="AF30"/>
  <c r="A53"/>
  <c r="BV50"/>
  <c r="BU50"/>
  <c r="BT50"/>
  <c r="BS50"/>
  <c r="BR50"/>
  <c r="BQ50"/>
  <c r="BP50"/>
  <c r="BO50"/>
  <c r="BN50"/>
  <c r="BL50"/>
  <c r="BK50"/>
  <c r="BJ50"/>
  <c r="BI50"/>
  <c r="BH50"/>
  <c r="BG50"/>
  <c r="BF50"/>
  <c r="BD50"/>
  <c r="BC50"/>
  <c r="BB50"/>
  <c r="BA50"/>
  <c r="AZ50"/>
  <c r="AY50"/>
  <c r="AX50"/>
  <c r="AW50"/>
  <c r="AV50"/>
  <c r="AU50"/>
  <c r="AT50"/>
  <c r="AQ50"/>
  <c r="AP50"/>
  <c r="AO50"/>
  <c r="AN50"/>
  <c r="AM50"/>
  <c r="AL50"/>
  <c r="AJ50"/>
  <c r="AI50"/>
  <c r="AH50"/>
  <c r="AG50"/>
  <c r="AF50"/>
  <c r="AE50"/>
  <c r="AD50"/>
  <c r="AC50"/>
  <c r="AB50"/>
  <c r="AA50"/>
  <c r="Z50"/>
  <c r="Y50"/>
  <c r="X50"/>
  <c r="W50"/>
  <c r="V50"/>
  <c r="U50"/>
  <c r="T50"/>
  <c r="S50"/>
  <c r="R50"/>
  <c r="Q50"/>
  <c r="P50"/>
  <c r="O50"/>
  <c r="N50"/>
  <c r="M50"/>
  <c r="L50"/>
  <c r="G50"/>
  <c r="D50"/>
  <c r="C50"/>
  <c r="B50"/>
  <c r="D11"/>
  <c r="AW30"/>
  <c r="AV30"/>
  <c r="AU30"/>
  <c r="AZ30"/>
  <c r="AU11"/>
  <c r="AT30"/>
  <c r="AT11"/>
  <c r="G15" i="2"/>
  <c r="G14"/>
  <c r="G17"/>
  <c r="F17"/>
  <c r="E17"/>
  <c r="D17"/>
  <c r="G8"/>
  <c r="G7"/>
  <c r="G6"/>
  <c r="F9"/>
  <c r="E9"/>
  <c r="AF11" i="1"/>
  <c r="A33"/>
  <c r="F30"/>
  <c r="BA30"/>
  <c r="BV11"/>
  <c r="BA11"/>
  <c r="AN30"/>
  <c r="AM30"/>
  <c r="E11"/>
  <c r="H11"/>
  <c r="C11"/>
  <c r="BU11"/>
  <c r="BT11"/>
  <c r="BS11"/>
  <c r="BR11"/>
  <c r="BQ11"/>
  <c r="BP11"/>
  <c r="BO11"/>
  <c r="BN11"/>
  <c r="BL11"/>
  <c r="BK11"/>
  <c r="BJ11"/>
  <c r="BI11"/>
  <c r="BH11"/>
  <c r="BG11"/>
  <c r="BF11"/>
  <c r="BD11"/>
  <c r="BC11"/>
  <c r="BB11"/>
  <c r="AX11"/>
  <c r="AS11"/>
  <c r="AQ11"/>
  <c r="AP11"/>
  <c r="AO11"/>
  <c r="AN11"/>
  <c r="AM11"/>
  <c r="AL11"/>
  <c r="AK11"/>
  <c r="AJ11"/>
  <c r="AI11"/>
  <c r="AH11"/>
  <c r="AG11"/>
  <c r="AE11"/>
  <c r="AD11"/>
  <c r="AC11"/>
  <c r="AB11"/>
  <c r="AA11"/>
  <c r="Z11"/>
  <c r="Y11"/>
  <c r="X11"/>
  <c r="W11"/>
  <c r="V11"/>
  <c r="U11"/>
  <c r="T11"/>
  <c r="S11"/>
  <c r="R11"/>
  <c r="Q11"/>
  <c r="P11"/>
  <c r="O11"/>
  <c r="N11"/>
  <c r="M11"/>
  <c r="L11"/>
  <c r="BV30"/>
  <c r="BU30"/>
  <c r="BT30"/>
  <c r="BS30"/>
  <c r="BR30"/>
  <c r="BQ30"/>
  <c r="BP30"/>
  <c r="BO30"/>
  <c r="BN30"/>
  <c r="BL30"/>
  <c r="BK30"/>
  <c r="BJ30"/>
  <c r="BI30"/>
  <c r="BH30"/>
  <c r="BG30"/>
  <c r="BF30"/>
  <c r="BD30"/>
  <c r="BC30"/>
  <c r="BB30"/>
  <c r="AY30"/>
  <c r="AX30"/>
  <c r="AS30"/>
  <c r="AQ30"/>
  <c r="AP30"/>
  <c r="AO30"/>
  <c r="AL30"/>
  <c r="AJ30"/>
  <c r="AI30"/>
  <c r="AH30"/>
  <c r="AG30"/>
  <c r="AE30"/>
  <c r="AD30"/>
  <c r="AC30"/>
  <c r="AB30"/>
  <c r="AA30"/>
  <c r="Z30"/>
  <c r="Y30"/>
  <c r="X30"/>
  <c r="W30"/>
  <c r="V30"/>
  <c r="U30"/>
  <c r="T30"/>
  <c r="S30"/>
  <c r="R30"/>
  <c r="Q30"/>
  <c r="P30"/>
  <c r="O30"/>
  <c r="N30"/>
  <c r="M30"/>
  <c r="L30"/>
  <c r="H13"/>
  <c r="B30"/>
  <c r="E30"/>
  <c r="H30"/>
  <c r="D30"/>
  <c r="C30"/>
  <c r="H7"/>
  <c r="H8"/>
  <c r="H10"/>
  <c r="G9" i="2"/>
  <c r="C61" i="1"/>
  <c r="G61"/>
  <c r="C62"/>
</calcChain>
</file>

<file path=xl/sharedStrings.xml><?xml version="1.0" encoding="utf-8"?>
<sst xmlns="http://schemas.openxmlformats.org/spreadsheetml/2006/main" count="629" uniqueCount="197">
  <si>
    <t>Beds</t>
  </si>
  <si>
    <t># of Cases</t>
  </si>
  <si>
    <t>Employed?</t>
  </si>
  <si>
    <t>Gender</t>
  </si>
  <si>
    <t>Housing Needed Today</t>
  </si>
  <si>
    <t>Subpopulations</t>
  </si>
  <si>
    <t>Adults</t>
  </si>
  <si>
    <t>Yes</t>
  </si>
  <si>
    <t>No</t>
  </si>
  <si>
    <t>ES</t>
  </si>
  <si>
    <t>TH</t>
  </si>
  <si>
    <t>PSH</t>
  </si>
  <si>
    <t>HAV</t>
  </si>
  <si>
    <t>CSA</t>
  </si>
  <si>
    <t>SMI</t>
  </si>
  <si>
    <t>HIV</t>
  </si>
  <si>
    <t>Other</t>
  </si>
  <si>
    <t>None</t>
  </si>
  <si>
    <t>Families</t>
  </si>
  <si>
    <t>Children</t>
  </si>
  <si>
    <t>Individuals</t>
  </si>
  <si>
    <t>Units</t>
  </si>
  <si>
    <t>Total Persons</t>
  </si>
  <si>
    <t>Physical Disability</t>
  </si>
  <si>
    <t>Chronic Health</t>
  </si>
  <si>
    <t>Emergency beds</t>
  </si>
  <si>
    <t>Transitional beds</t>
  </si>
  <si>
    <t>D.C.</t>
  </si>
  <si>
    <t>MD</t>
  </si>
  <si>
    <t>VA</t>
  </si>
  <si>
    <t>OUTSIDE DC, MD &amp; VA</t>
  </si>
  <si>
    <t>OPH</t>
  </si>
  <si>
    <t>Unsheltered</t>
  </si>
  <si>
    <t>Winter, hypothermia or temporary beds</t>
  </si>
  <si>
    <t>Don't Know</t>
  </si>
  <si>
    <t>TOTAL BEDS</t>
  </si>
  <si>
    <t>Total Literally Homeless</t>
  </si>
  <si>
    <t>TOTAL PERSONS</t>
  </si>
  <si>
    <t>Male</t>
  </si>
  <si>
    <t>Female</t>
  </si>
  <si>
    <t>Chronically Homeless*</t>
  </si>
  <si>
    <t>Winter, hypothermia or temp. beds</t>
  </si>
  <si>
    <t>Have you rec'd Shelter in Another Jurisdiction?</t>
  </si>
  <si>
    <t>Emergency Shelter</t>
  </si>
  <si>
    <t>Transitional Housing</t>
  </si>
  <si>
    <t>Continuum Contact:</t>
  </si>
  <si>
    <t>* Total for Chronically Homeless includes only Unsheltered persons and persons in Emergency Shelter, per HUD.</t>
  </si>
  <si>
    <t>Employment</t>
  </si>
  <si>
    <t>Social Security</t>
  </si>
  <si>
    <t>TANF / Public Assist.</t>
  </si>
  <si>
    <t>No Income</t>
  </si>
  <si>
    <t>Primary Source of Income</t>
  </si>
  <si>
    <t>Monthly Income</t>
  </si>
  <si>
    <t>Transgender</t>
  </si>
  <si>
    <t>DualDiagnosis</t>
  </si>
  <si>
    <t>No Anwser</t>
  </si>
  <si>
    <t>No Answer</t>
  </si>
  <si>
    <t>*****MD or VA means that surveyee received shelter or lived anywhere in those states.</t>
  </si>
  <si>
    <t>Formerly Institution-alized***</t>
  </si>
  <si>
    <t>Where was the last place you lived BEFORE you became homeless?*****</t>
  </si>
  <si>
    <t>****For MD or VA this means services received outside of the reporting jurisdiction.</t>
  </si>
  <si>
    <t>*Permanent Supportive Housing</t>
  </si>
  <si>
    <t xml:space="preserve">*FORMERLY HOMELESS </t>
  </si>
  <si>
    <t xml:space="preserve"> </t>
  </si>
  <si>
    <t>*FORMERLY HOMELESS</t>
  </si>
  <si>
    <t xml:space="preserve">Literally Homeless TOTALS </t>
  </si>
  <si>
    <t>Safe Haven</t>
  </si>
  <si>
    <t>Permanent Supportive Housing Beds</t>
  </si>
  <si>
    <t>Chronically Homeless</t>
  </si>
  <si>
    <t>**Children</t>
  </si>
  <si>
    <t>****Subpopulations</t>
  </si>
  <si>
    <t>** FORMERLY LABELED UNACCOMPANIED YOUTH</t>
  </si>
  <si>
    <t>Social Sec./other retirement *</t>
  </si>
  <si>
    <t>DualDiagnois</t>
  </si>
  <si>
    <t>SSDI / SSI /Disability Income</t>
  </si>
  <si>
    <t>PER FAM = number of persons in chronically homeless familiy</t>
  </si>
  <si>
    <t>FAM = number of chronically homeless families</t>
  </si>
  <si>
    <t>PER FAM</t>
  </si>
  <si>
    <t>***Other includes alimony, child support, unemployment, panhandling etc.</t>
  </si>
  <si>
    <t>**SSDI / SSI /VA Disability Income</t>
  </si>
  <si>
    <t>Other***</t>
  </si>
  <si>
    <t xml:space="preserve">***Other includes alimony, child support, unemployment, panhandling etc. </t>
  </si>
  <si>
    <t>Do Not Enter</t>
  </si>
  <si>
    <t>Yes Income</t>
  </si>
  <si>
    <t>ADULTS AND CHILDREN</t>
  </si>
  <si>
    <t># of FAM</t>
  </si>
  <si>
    <t>No Response</t>
  </si>
  <si>
    <t>24 hr Emergency Shelter</t>
  </si>
  <si>
    <t>6. Why did you seek services here in this jurisdiction? Check all that apply.</t>
  </si>
  <si>
    <t>5. If your answer to the previous question included "termination from shelter", why were you terminated from shelter/transitional housing?</t>
  </si>
  <si>
    <t>2. During the past 12 months, have you rec'd Shelter in Another Jurisdiction?</t>
  </si>
  <si>
    <t>3. IF YES, where did you receive shelter? Check all that apply.</t>
  </si>
  <si>
    <t>4. Why did you seek services in another jurisdiction? Check all that apply.</t>
  </si>
  <si>
    <t>Total</t>
  </si>
  <si>
    <t>a.  Alexandria</t>
  </si>
  <si>
    <t>b.  Arlington</t>
  </si>
  <si>
    <t>c.  DC</t>
  </si>
  <si>
    <t>d.  Fairfax County</t>
  </si>
  <si>
    <t>e.  Frederick County</t>
  </si>
  <si>
    <t>f.  Loudoun County</t>
  </si>
  <si>
    <t>g.  Montgomery County</t>
  </si>
  <si>
    <t>h.  Prince George's County</t>
  </si>
  <si>
    <t>i.  Prince William County</t>
  </si>
  <si>
    <t>j.  In Another MD Jurisdiction</t>
  </si>
  <si>
    <t>k.  In Another VA Jurisdiction</t>
  </si>
  <si>
    <t>l.  Outside of the Metro Washington area</t>
  </si>
  <si>
    <t>m.  No Response</t>
  </si>
  <si>
    <t>m. No Response</t>
  </si>
  <si>
    <t>a.  Employment Opportuntiy</t>
  </si>
  <si>
    <t>b.  Availability of Shelter</t>
  </si>
  <si>
    <t>c.  Discharged from an institution</t>
  </si>
  <si>
    <t>d.  Metro Acessibility</t>
  </si>
  <si>
    <t>e.  Health Problems</t>
  </si>
  <si>
    <t>f.  Educational Opportunity</t>
  </si>
  <si>
    <t>g.  Affordable Housing Opportunity</t>
  </si>
  <si>
    <t>h.  Family/Personal Support</t>
  </si>
  <si>
    <t>i.  Family Reunification</t>
  </si>
  <si>
    <t>j.  Social Services Accessibility</t>
  </si>
  <si>
    <t>k.  Terminated from Shelter/Transitional Housing (Go to Question 5)</t>
  </si>
  <si>
    <t>a.  Length of Stay Expired</t>
  </si>
  <si>
    <t>b.  Needs were not met by program</t>
  </si>
  <si>
    <t>c.  Program rules violation</t>
  </si>
  <si>
    <t>d.  No Response</t>
  </si>
  <si>
    <t>k. Terminated from Shelter/Transitional Housing (Go to Question 5)</t>
  </si>
  <si>
    <t>l. No Response</t>
  </si>
  <si>
    <t>1. Where was the last place you lived BEFORE you became homeless?***</t>
  </si>
  <si>
    <t>***Answer may include places where respondents have established community ties for at least 30 days.  For example, places where their children are enrolled in local school, where</t>
  </si>
  <si>
    <t>they received social services, or they have arranged living accommodations with friends or relatives.</t>
  </si>
  <si>
    <t>Limited English</t>
  </si>
  <si>
    <t>Limited English 
(Adults only)</t>
  </si>
  <si>
    <r>
      <t xml:space="preserve">Domestic Violence History </t>
    </r>
    <r>
      <rPr>
        <sz val="8"/>
        <rFont val="Arial"/>
        <family val="2"/>
      </rPr>
      <t>(any time in past)</t>
    </r>
  </si>
  <si>
    <r>
      <t xml:space="preserve">Domestic Violence - </t>
    </r>
    <r>
      <rPr>
        <sz val="8"/>
        <rFont val="Arial"/>
        <family val="2"/>
      </rPr>
      <t>this homeless episode</t>
    </r>
  </si>
  <si>
    <t>DV - History</t>
  </si>
  <si>
    <t>DV - Current Episode</t>
  </si>
  <si>
    <t>DV (# Families)</t>
  </si>
  <si>
    <t>DV (# Adults)</t>
  </si>
  <si>
    <t>DV (# Children)</t>
  </si>
  <si>
    <t>Number of Households</t>
  </si>
  <si>
    <t>Number of Adults</t>
  </si>
  <si>
    <t>Number of Children</t>
  </si>
  <si>
    <t>Households with Adults and Children</t>
  </si>
  <si>
    <t>Leave Blank</t>
  </si>
  <si>
    <t>Households with ONLY Children</t>
  </si>
  <si>
    <t>Number of beds for households with NO children in the Continuum of Care that did not take part in the survey</t>
  </si>
  <si>
    <t>Number of units for households with adults and children in the Continuum of Care that did not take part in the survey</t>
  </si>
  <si>
    <t>Number of units for households with ONLY children in the Continuum of Care that did not take part in the survey</t>
  </si>
  <si>
    <t xml:space="preserve">Limited English </t>
  </si>
  <si>
    <t># of Families headed by a minor under 18</t>
  </si>
  <si>
    <t># Persons in families headed by a minor</t>
  </si>
  <si>
    <t>**Foster Care - Adults or children who have been in foster care at any time.</t>
  </si>
  <si>
    <t>Foster Care**</t>
  </si>
  <si>
    <t>**Foster care - Adults who have been in foster care at any time.</t>
  </si>
  <si>
    <t>Minor-headed Households</t>
  </si>
  <si>
    <t>Households without Children</t>
  </si>
  <si>
    <t>**Foster Care - Children who have been in foster care at any time.</t>
  </si>
  <si>
    <t xml:space="preserve">    hospitals ,mental institutions, foster care, or long-term care facilities at any time.</t>
  </si>
  <si>
    <t>***Formerly Institutionalized are persons who were discharged into homelessness from prison or jail,</t>
  </si>
  <si>
    <t xml:space="preserve">     Children should also be counted in these categories.</t>
  </si>
  <si>
    <t xml:space="preserve">****Subpopulations - Count only the ADULTS in families, EXCEPT for Domestic Violence (DV), Persons in Chronically Homeless Families, and Foster Care - </t>
  </si>
  <si>
    <t xml:space="preserve">   Enumeration of "Chronically Homeless" persons in Transitional and Permanent Supportive Housing will be counted separately. </t>
  </si>
  <si>
    <t>Households without children consist of only adults age 18 or over.  Children are persons under the age of 18.</t>
  </si>
  <si>
    <t>Households with adults and children contain at least one adult age 18 or over and at least one child under age 18.  Children are persons under the age of 18.</t>
  </si>
  <si>
    <t>Households with ONLY children contain no adults age 18 or over, but only persons under age 18, including teenage parents under 18 with at least one child, or other households with only persons under age 18.  Children are persons under the age of 18.</t>
  </si>
  <si>
    <t>Social Security *</t>
  </si>
  <si>
    <t>SSDI / SSI /Disability Income **</t>
  </si>
  <si>
    <t>Other ***</t>
  </si>
  <si>
    <t xml:space="preserve">   other, and based on whose behalf it is paid for Social Security or Disability income.</t>
  </si>
  <si>
    <t xml:space="preserve"> Report Source of Income and amount based on who is the payee for employment and </t>
  </si>
  <si>
    <t>* Social Security includes other retirement income or pension, including VA retirement,</t>
  </si>
  <si>
    <t>* Social Security includes other retirement income or pension. Including VA retirement,</t>
  </si>
  <si>
    <t>SSDI / SSI / VA Disability Income **</t>
  </si>
  <si>
    <t>SSDI / SSI /VA Disability Income **</t>
  </si>
  <si>
    <t>** Any form of diability income</t>
  </si>
  <si>
    <t>** Any form of disability income</t>
  </si>
  <si>
    <t xml:space="preserve">   and also includes Social Security survivor benefits.</t>
  </si>
  <si>
    <t xml:space="preserve">* Social Security includes other retirement income or pension, including VA retirement, </t>
  </si>
  <si>
    <r>
      <t xml:space="preserve">   and may include Social Security survivor benefits (</t>
    </r>
    <r>
      <rPr>
        <i/>
        <sz val="8"/>
        <rFont val="Arial"/>
        <family val="2"/>
      </rPr>
      <t>see note under income for children)</t>
    </r>
    <r>
      <rPr>
        <sz val="8"/>
        <rFont val="Arial"/>
        <family val="2"/>
      </rPr>
      <t>.</t>
    </r>
  </si>
  <si>
    <t>Foster Care Adults**</t>
  </si>
  <si>
    <t>Foster Care Children**</t>
  </si>
  <si>
    <t>Ages</t>
  </si>
  <si>
    <t>Under 18</t>
  </si>
  <si>
    <t>18 to 24</t>
  </si>
  <si>
    <t>over 24</t>
  </si>
  <si>
    <t>Over 24</t>
  </si>
  <si>
    <t>Number of Household</t>
  </si>
  <si>
    <t>Number of One Child Household</t>
  </si>
  <si>
    <t>Number of Multi-child Household</t>
  </si>
  <si>
    <t>Have You rec'd Shelter in Another Jurisdiction?</t>
  </si>
  <si>
    <t>(OPTIONAL) IF YES, where were shelter services received?</t>
  </si>
  <si>
    <t>Veterans</t>
  </si>
  <si>
    <t>Female VETS</t>
  </si>
  <si>
    <t>CoC Jurisdiction:</t>
  </si>
  <si>
    <t>Age</t>
  </si>
  <si>
    <t>(OPTIONAL) IF YES, where were shelter services received?****</t>
  </si>
  <si>
    <t>Number of Children in Multi-Child Households</t>
  </si>
  <si>
    <t>Total Number of Children</t>
  </si>
  <si>
    <t>TOTAL DOES NOT INCLUDE PERMANENT SUPPORTIVE HOUSING</t>
  </si>
</sst>
</file>

<file path=xl/styles.xml><?xml version="1.0" encoding="utf-8"?>
<styleSheet xmlns="http://schemas.openxmlformats.org/spreadsheetml/2006/main">
  <numFmts count="1">
    <numFmt numFmtId="164" formatCode="0;[Red]0"/>
  </numFmts>
  <fonts count="19">
    <font>
      <sz val="10"/>
      <name val="Arial"/>
    </font>
    <font>
      <sz val="8"/>
      <name val="Arial"/>
      <family val="2"/>
    </font>
    <font>
      <sz val="8"/>
      <name val="Arial"/>
      <family val="2"/>
    </font>
    <font>
      <b/>
      <sz val="8"/>
      <name val="Arial"/>
      <family val="2"/>
    </font>
    <font>
      <b/>
      <u/>
      <sz val="8"/>
      <name val="Arial"/>
      <family val="2"/>
    </font>
    <font>
      <i/>
      <sz val="8"/>
      <color indexed="10"/>
      <name val="Arial"/>
      <family val="2"/>
    </font>
    <font>
      <b/>
      <i/>
      <sz val="8"/>
      <name val="Arial"/>
      <family val="2"/>
    </font>
    <font>
      <b/>
      <sz val="10"/>
      <name val="Arial"/>
      <family val="2"/>
    </font>
    <font>
      <b/>
      <u/>
      <sz val="10"/>
      <name val="Arial"/>
      <family val="2"/>
    </font>
    <font>
      <i/>
      <sz val="8"/>
      <name val="Arial"/>
      <family val="2"/>
    </font>
    <font>
      <b/>
      <sz val="9"/>
      <color rgb="FFFF0000"/>
      <name val="Arial"/>
      <family val="2"/>
    </font>
    <font>
      <b/>
      <sz val="8"/>
      <color rgb="FF969696"/>
      <name val="Arial"/>
      <family val="2"/>
    </font>
    <font>
      <sz val="8"/>
      <color rgb="FF969696"/>
      <name val="Arial"/>
      <family val="2"/>
    </font>
    <font>
      <b/>
      <sz val="8"/>
      <color theme="0"/>
      <name val="Arial"/>
      <family val="2"/>
    </font>
    <font>
      <sz val="8"/>
      <color rgb="FF808080"/>
      <name val="Arial"/>
      <family val="2"/>
    </font>
    <font>
      <b/>
      <sz val="8"/>
      <color rgb="FF808080"/>
      <name val="Arial"/>
      <family val="2"/>
    </font>
    <font>
      <sz val="8"/>
      <color rgb="FFFF0000"/>
      <name val="Arial"/>
      <family val="2"/>
    </font>
    <font>
      <b/>
      <sz val="8"/>
      <color theme="0" tint="-0.34998626667073579"/>
      <name val="Arial"/>
      <family val="2"/>
    </font>
    <font>
      <sz val="10"/>
      <color theme="0"/>
      <name val="Arial"/>
      <family val="2"/>
    </font>
  </fonts>
  <fills count="23">
    <fill>
      <patternFill patternType="none"/>
    </fill>
    <fill>
      <patternFill patternType="gray125"/>
    </fill>
    <fill>
      <patternFill patternType="solid">
        <fgColor indexed="43"/>
        <bgColor indexed="64"/>
      </patternFill>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indexed="41"/>
        <bgColor indexed="64"/>
      </patternFill>
    </fill>
    <fill>
      <patternFill patternType="solid">
        <fgColor indexed="23"/>
        <bgColor indexed="64"/>
      </patternFill>
    </fill>
    <fill>
      <patternFill patternType="solid">
        <fgColor indexed="13"/>
        <bgColor indexed="64"/>
      </patternFill>
    </fill>
    <fill>
      <patternFill patternType="solid">
        <fgColor theme="0" tint="-0.499984740745262"/>
        <bgColor indexed="64"/>
      </patternFill>
    </fill>
    <fill>
      <patternFill patternType="solid">
        <fgColor rgb="FFFFFF00"/>
        <bgColor indexed="64"/>
      </patternFill>
    </fill>
    <fill>
      <patternFill patternType="solid">
        <fgColor rgb="FFFFFF66"/>
        <bgColor indexed="64"/>
      </patternFill>
    </fill>
    <fill>
      <patternFill patternType="solid">
        <fgColor theme="0"/>
        <bgColor indexed="64"/>
      </patternFill>
    </fill>
    <fill>
      <patternFill patternType="solid">
        <fgColor theme="1" tint="0.499984740745262"/>
        <bgColor indexed="64"/>
      </patternFill>
    </fill>
    <fill>
      <patternFill patternType="solid">
        <fgColor rgb="FF929292"/>
        <bgColor indexed="64"/>
      </patternFill>
    </fill>
    <fill>
      <patternFill patternType="solid">
        <fgColor theme="2"/>
        <bgColor indexed="64"/>
      </patternFill>
    </fill>
    <fill>
      <patternFill patternType="solid">
        <fgColor rgb="FF696969"/>
        <bgColor indexed="64"/>
      </patternFill>
    </fill>
    <fill>
      <patternFill patternType="solid">
        <fgColor rgb="FFFFFF99"/>
        <bgColor indexed="64"/>
      </patternFill>
    </fill>
    <fill>
      <patternFill patternType="solid">
        <fgColor rgb="FF969696"/>
        <bgColor indexed="64"/>
      </patternFill>
    </fill>
    <fill>
      <patternFill patternType="solid">
        <fgColor rgb="FF808080"/>
        <bgColor indexed="64"/>
      </patternFill>
    </fill>
    <fill>
      <patternFill patternType="solid">
        <fgColor theme="0" tint="-0.34998626667073579"/>
        <bgColor indexed="64"/>
      </patternFill>
    </fill>
    <fill>
      <patternFill patternType="solid">
        <fgColor theme="8" tint="0.39997558519241921"/>
        <bgColor indexed="64"/>
      </patternFill>
    </fill>
    <fill>
      <patternFill patternType="solid">
        <fgColor theme="0" tint="-0.249977111117893"/>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medium">
        <color rgb="FF00B050"/>
      </left>
      <right style="thin">
        <color indexed="64"/>
      </right>
      <top style="thin">
        <color indexed="64"/>
      </top>
      <bottom style="thin">
        <color indexed="64"/>
      </bottom>
      <diagonal/>
    </border>
    <border>
      <left style="medium">
        <color rgb="FF00B050"/>
      </left>
      <right/>
      <top style="thin">
        <color indexed="64"/>
      </top>
      <bottom style="thin">
        <color indexed="64"/>
      </bottom>
      <diagonal/>
    </border>
  </borders>
  <cellStyleXfs count="1">
    <xf numFmtId="0" fontId="0" fillId="0" borderId="0"/>
  </cellStyleXfs>
  <cellXfs count="282">
    <xf numFmtId="0" fontId="0" fillId="0" borderId="0" xfId="0"/>
    <xf numFmtId="0" fontId="1" fillId="0" borderId="1" xfId="0" applyFont="1" applyBorder="1" applyAlignment="1">
      <alignment horizontal="right"/>
    </xf>
    <xf numFmtId="0" fontId="3" fillId="0" borderId="0" xfId="0" applyFont="1" applyFill="1" applyBorder="1" applyAlignment="1">
      <alignment horizontal="left"/>
    </xf>
    <xf numFmtId="0" fontId="3" fillId="0" borderId="1" xfId="0" applyFont="1" applyBorder="1" applyAlignment="1">
      <alignment horizontal="right"/>
    </xf>
    <xf numFmtId="0" fontId="3" fillId="0" borderId="1" xfId="0" applyFont="1" applyBorder="1" applyAlignment="1">
      <alignment horizontal="right" wrapText="1"/>
    </xf>
    <xf numFmtId="0" fontId="3" fillId="0" borderId="1" xfId="0" applyFont="1" applyBorder="1" applyAlignment="1">
      <alignment horizontal="center" wrapText="1"/>
    </xf>
    <xf numFmtId="0" fontId="3" fillId="0" borderId="0" xfId="0" applyFont="1" applyBorder="1"/>
    <xf numFmtId="0" fontId="3" fillId="0" borderId="0" xfId="0" applyFont="1" applyFill="1" applyBorder="1" applyAlignment="1">
      <alignment wrapText="1"/>
    </xf>
    <xf numFmtId="0" fontId="3" fillId="0" borderId="2" xfId="0" applyFont="1" applyBorder="1"/>
    <xf numFmtId="0" fontId="3" fillId="2" borderId="1" xfId="0" applyFont="1" applyFill="1" applyBorder="1" applyAlignment="1">
      <alignment wrapText="1"/>
    </xf>
    <xf numFmtId="3" fontId="3" fillId="3" borderId="1" xfId="0" applyNumberFormat="1" applyFont="1" applyFill="1" applyBorder="1"/>
    <xf numFmtId="0" fontId="3" fillId="2" borderId="0" xfId="0" applyFont="1" applyFill="1" applyBorder="1" applyAlignment="1">
      <alignment horizontal="left"/>
    </xf>
    <xf numFmtId="0" fontId="1" fillId="0" borderId="0" xfId="0" applyFont="1"/>
    <xf numFmtId="0" fontId="1" fillId="0" borderId="0" xfId="0" applyFont="1" applyFill="1" applyBorder="1"/>
    <xf numFmtId="0" fontId="1" fillId="0" borderId="1" xfId="0" applyFont="1" applyBorder="1"/>
    <xf numFmtId="0" fontId="4" fillId="0" borderId="1" xfId="0" applyFont="1" applyBorder="1" applyAlignment="1">
      <alignment horizontal="center"/>
    </xf>
    <xf numFmtId="0" fontId="1" fillId="0" borderId="1" xfId="0" applyFont="1" applyBorder="1" applyAlignment="1">
      <alignment horizontal="center"/>
    </xf>
    <xf numFmtId="0" fontId="3" fillId="0" borderId="1" xfId="0" applyFont="1" applyBorder="1"/>
    <xf numFmtId="0" fontId="3" fillId="0" borderId="1" xfId="0" applyFont="1" applyBorder="1" applyAlignment="1">
      <alignment horizontal="center"/>
    </xf>
    <xf numFmtId="0" fontId="1" fillId="4" borderId="1" xfId="0" applyFont="1" applyFill="1" applyBorder="1" applyAlignment="1">
      <alignment horizontal="center"/>
    </xf>
    <xf numFmtId="0" fontId="1" fillId="0" borderId="1" xfId="0" applyFont="1" applyBorder="1" applyAlignment="1">
      <alignment horizontal="center" vertical="center"/>
    </xf>
    <xf numFmtId="0" fontId="1" fillId="0" borderId="1" xfId="0" applyFont="1" applyFill="1" applyBorder="1" applyAlignment="1">
      <alignment horizontal="center"/>
    </xf>
    <xf numFmtId="0" fontId="1" fillId="0" borderId="1" xfId="0" applyFont="1" applyFill="1" applyBorder="1"/>
    <xf numFmtId="0" fontId="1" fillId="4" borderId="1" xfId="0" applyFont="1" applyFill="1" applyBorder="1"/>
    <xf numFmtId="0" fontId="1" fillId="2" borderId="1" xfId="0" applyFont="1" applyFill="1" applyBorder="1" applyAlignment="1">
      <alignment horizontal="center"/>
    </xf>
    <xf numFmtId="0" fontId="1" fillId="2" borderId="1" xfId="0" applyFont="1" applyFill="1" applyBorder="1"/>
    <xf numFmtId="0" fontId="1" fillId="2" borderId="0" xfId="0" applyFont="1" applyFill="1"/>
    <xf numFmtId="0" fontId="1" fillId="2" borderId="0" xfId="0" applyFont="1" applyFill="1" applyBorder="1"/>
    <xf numFmtId="0" fontId="1" fillId="0" borderId="0" xfId="0" applyFont="1" applyBorder="1"/>
    <xf numFmtId="0" fontId="1" fillId="2" borderId="3" xfId="0" applyFont="1" applyFill="1" applyBorder="1"/>
    <xf numFmtId="0" fontId="3" fillId="0" borderId="0" xfId="0" applyFont="1" applyFill="1" applyBorder="1" applyAlignment="1">
      <alignment horizontal="center"/>
    </xf>
    <xf numFmtId="3" fontId="3" fillId="0" borderId="0" xfId="0" applyNumberFormat="1" applyFont="1" applyFill="1" applyBorder="1"/>
    <xf numFmtId="0" fontId="3" fillId="0" borderId="0" xfId="0" applyFont="1" applyFill="1" applyBorder="1"/>
    <xf numFmtId="0" fontId="3" fillId="0" borderId="0" xfId="0" applyFont="1" applyFill="1" applyBorder="1" applyAlignment="1">
      <alignment horizontal="center" wrapText="1"/>
    </xf>
    <xf numFmtId="0" fontId="4" fillId="0" borderId="1" xfId="0" applyFont="1" applyBorder="1"/>
    <xf numFmtId="0" fontId="4" fillId="0" borderId="0" xfId="0" applyFont="1" applyFill="1" applyBorder="1"/>
    <xf numFmtId="0" fontId="3" fillId="0" borderId="1" xfId="0" applyFont="1" applyBorder="1" applyAlignment="1">
      <alignment horizontal="center" textRotation="90"/>
    </xf>
    <xf numFmtId="0" fontId="3" fillId="0" borderId="1" xfId="0" applyFont="1" applyBorder="1" applyAlignment="1">
      <alignment horizontal="center" textRotation="90" wrapText="1"/>
    </xf>
    <xf numFmtId="0" fontId="3" fillId="4" borderId="1" xfId="0" applyFont="1" applyFill="1" applyBorder="1" applyAlignment="1">
      <alignment horizontal="center" textRotation="90" wrapText="1"/>
    </xf>
    <xf numFmtId="0" fontId="3" fillId="0" borderId="1" xfId="0" applyFont="1" applyFill="1" applyBorder="1" applyAlignment="1">
      <alignment horizontal="center" textRotation="90"/>
    </xf>
    <xf numFmtId="0" fontId="3" fillId="0" borderId="1" xfId="0" applyFont="1" applyFill="1" applyBorder="1" applyAlignment="1">
      <alignment horizontal="center" textRotation="90" wrapText="1"/>
    </xf>
    <xf numFmtId="0" fontId="3" fillId="2" borderId="1" xfId="0" applyFont="1" applyFill="1" applyBorder="1" applyAlignment="1">
      <alignment horizontal="center"/>
    </xf>
    <xf numFmtId="0" fontId="3" fillId="2" borderId="1" xfId="0" applyFont="1" applyFill="1" applyBorder="1" applyAlignment="1">
      <alignment horizontal="center" textRotation="90"/>
    </xf>
    <xf numFmtId="0" fontId="3" fillId="2" borderId="1" xfId="0" applyFont="1" applyFill="1" applyBorder="1" applyAlignment="1">
      <alignment horizontal="center" textRotation="90" wrapText="1"/>
    </xf>
    <xf numFmtId="0" fontId="3" fillId="0" borderId="1" xfId="0" applyFont="1" applyFill="1" applyBorder="1" applyAlignment="1">
      <alignment horizontal="center"/>
    </xf>
    <xf numFmtId="0" fontId="1" fillId="5" borderId="1" xfId="0" applyFont="1" applyFill="1" applyBorder="1" applyAlignment="1">
      <alignment horizontal="center" vertical="center"/>
    </xf>
    <xf numFmtId="0" fontId="1" fillId="5" borderId="1" xfId="0" applyFont="1" applyFill="1" applyBorder="1" applyAlignment="1">
      <alignment horizontal="center"/>
    </xf>
    <xf numFmtId="0" fontId="1" fillId="0" borderId="0" xfId="0" applyFont="1" applyAlignment="1">
      <alignment horizontal="center" vertical="center"/>
    </xf>
    <xf numFmtId="0" fontId="3" fillId="0" borderId="0" xfId="0" applyFont="1"/>
    <xf numFmtId="0" fontId="3" fillId="5" borderId="1" xfId="0" applyFont="1" applyFill="1" applyBorder="1" applyAlignment="1">
      <alignment horizontal="center" vertical="center"/>
    </xf>
    <xf numFmtId="0" fontId="3" fillId="5" borderId="1" xfId="0" applyFont="1" applyFill="1" applyBorder="1" applyAlignment="1">
      <alignment horizontal="center"/>
    </xf>
    <xf numFmtId="0" fontId="1" fillId="6" borderId="1" xfId="0" applyFont="1" applyFill="1" applyBorder="1" applyAlignment="1">
      <alignment horizontal="center"/>
    </xf>
    <xf numFmtId="0" fontId="3" fillId="6" borderId="1" xfId="0" applyFont="1" applyFill="1" applyBorder="1" applyAlignment="1">
      <alignment horizontal="right"/>
    </xf>
    <xf numFmtId="0" fontId="3" fillId="6" borderId="1" xfId="0" applyFont="1" applyFill="1" applyBorder="1" applyAlignment="1">
      <alignment horizontal="center" vertical="center"/>
    </xf>
    <xf numFmtId="0" fontId="3" fillId="7" borderId="1" xfId="0" applyFont="1" applyFill="1" applyBorder="1" applyAlignment="1">
      <alignment horizontal="right"/>
    </xf>
    <xf numFmtId="0" fontId="1" fillId="7" borderId="1" xfId="0" applyFont="1" applyFill="1" applyBorder="1"/>
    <xf numFmtId="0" fontId="1" fillId="7" borderId="1" xfId="0" applyFont="1" applyFill="1" applyBorder="1" applyAlignment="1">
      <alignment horizontal="center"/>
    </xf>
    <xf numFmtId="0" fontId="1" fillId="7" borderId="1" xfId="0" applyFont="1" applyFill="1" applyBorder="1" applyAlignment="1"/>
    <xf numFmtId="0" fontId="3" fillId="5" borderId="1" xfId="0" applyFont="1" applyFill="1" applyBorder="1" applyAlignment="1">
      <alignment horizontal="right"/>
    </xf>
    <xf numFmtId="0" fontId="1" fillId="5" borderId="1" xfId="0" applyFont="1" applyFill="1" applyBorder="1"/>
    <xf numFmtId="0" fontId="3" fillId="0" borderId="1" xfId="0" applyFont="1" applyFill="1" applyBorder="1" applyAlignment="1">
      <alignment horizontal="center" vertical="center"/>
    </xf>
    <xf numFmtId="0" fontId="3" fillId="8" borderId="1" xfId="0" applyFont="1" applyFill="1" applyBorder="1" applyAlignment="1">
      <alignment horizontal="center"/>
    </xf>
    <xf numFmtId="0" fontId="3" fillId="8" borderId="1" xfId="0" applyFont="1" applyFill="1" applyBorder="1" applyAlignment="1">
      <alignment horizontal="center" textRotation="90" wrapText="1"/>
    </xf>
    <xf numFmtId="0" fontId="1" fillId="8" borderId="1" xfId="0" applyFont="1" applyFill="1" applyBorder="1"/>
    <xf numFmtId="0" fontId="1" fillId="8" borderId="0" xfId="0" applyFont="1" applyFill="1" applyBorder="1"/>
    <xf numFmtId="0" fontId="1" fillId="8" borderId="1" xfId="0" applyFont="1" applyFill="1" applyBorder="1" applyAlignment="1"/>
    <xf numFmtId="0" fontId="5" fillId="0" borderId="1" xfId="0" applyFont="1" applyBorder="1" applyAlignment="1">
      <alignment horizontal="center"/>
    </xf>
    <xf numFmtId="0" fontId="3" fillId="4" borderId="1" xfId="0" applyFont="1" applyFill="1" applyBorder="1"/>
    <xf numFmtId="0" fontId="3" fillId="4" borderId="1" xfId="0" applyFont="1" applyFill="1" applyBorder="1" applyAlignment="1">
      <alignment horizontal="center"/>
    </xf>
    <xf numFmtId="0" fontId="3" fillId="0" borderId="1" xfId="0" applyFont="1" applyFill="1" applyBorder="1"/>
    <xf numFmtId="0" fontId="1" fillId="0" borderId="4" xfId="0" applyFont="1" applyFill="1" applyBorder="1"/>
    <xf numFmtId="0" fontId="1" fillId="0" borderId="0" xfId="0" applyNumberFormat="1" applyFont="1"/>
    <xf numFmtId="0" fontId="1" fillId="0" borderId="0" xfId="0" applyNumberFormat="1" applyFont="1" applyFill="1" applyBorder="1"/>
    <xf numFmtId="0" fontId="3" fillId="0" borderId="0" xfId="0" applyNumberFormat="1" applyFont="1"/>
    <xf numFmtId="0" fontId="3" fillId="8" borderId="1" xfId="0" applyFont="1" applyFill="1" applyBorder="1" applyAlignment="1">
      <alignment horizontal="center" wrapText="1"/>
    </xf>
    <xf numFmtId="0" fontId="1" fillId="9" borderId="1" xfId="0" applyFont="1" applyFill="1" applyBorder="1"/>
    <xf numFmtId="0" fontId="3" fillId="9" borderId="1" xfId="0" applyFont="1" applyFill="1" applyBorder="1" applyAlignment="1">
      <alignment horizontal="center" textRotation="90" wrapText="1"/>
    </xf>
    <xf numFmtId="0" fontId="1" fillId="9" borderId="1" xfId="0" applyFont="1" applyFill="1" applyBorder="1" applyAlignment="1"/>
    <xf numFmtId="0" fontId="3" fillId="9" borderId="1" xfId="0" applyFont="1" applyFill="1" applyBorder="1" applyAlignment="1">
      <alignment horizontal="center"/>
    </xf>
    <xf numFmtId="0" fontId="3" fillId="10" borderId="1" xfId="0" applyFont="1" applyFill="1" applyBorder="1" applyAlignment="1">
      <alignment horizontal="center"/>
    </xf>
    <xf numFmtId="0" fontId="3" fillId="10" borderId="1" xfId="0" applyFont="1" applyFill="1" applyBorder="1" applyAlignment="1">
      <alignment horizontal="center" textRotation="90" wrapText="1"/>
    </xf>
    <xf numFmtId="0" fontId="1" fillId="10" borderId="1" xfId="0" applyFont="1" applyFill="1" applyBorder="1" applyAlignment="1">
      <alignment horizontal="center"/>
    </xf>
    <xf numFmtId="0" fontId="1" fillId="10" borderId="1" xfId="0" applyFont="1" applyFill="1" applyBorder="1"/>
    <xf numFmtId="0" fontId="3" fillId="11" borderId="1" xfId="0" applyFont="1" applyFill="1" applyBorder="1" applyAlignment="1">
      <alignment horizontal="center"/>
    </xf>
    <xf numFmtId="0" fontId="3" fillId="11" borderId="1" xfId="0" applyFont="1" applyFill="1" applyBorder="1" applyAlignment="1">
      <alignment horizontal="center" textRotation="90" wrapText="1"/>
    </xf>
    <xf numFmtId="0" fontId="1" fillId="11" borderId="1" xfId="0" applyFont="1" applyFill="1" applyBorder="1" applyAlignment="1">
      <alignment horizontal="center"/>
    </xf>
    <xf numFmtId="0" fontId="1" fillId="11" borderId="1" xfId="0" applyFont="1" applyFill="1" applyBorder="1"/>
    <xf numFmtId="0" fontId="1" fillId="10" borderId="1" xfId="0" applyFont="1" applyFill="1" applyBorder="1" applyAlignment="1">
      <alignment horizontal="center" vertical="center"/>
    </xf>
    <xf numFmtId="0" fontId="3" fillId="10" borderId="1" xfId="0" applyFont="1" applyFill="1" applyBorder="1" applyAlignment="1">
      <alignment horizontal="center" wrapText="1"/>
    </xf>
    <xf numFmtId="0" fontId="3" fillId="10" borderId="1" xfId="0" applyFont="1" applyFill="1" applyBorder="1" applyAlignment="1">
      <alignment horizontal="center" textRotation="90"/>
    </xf>
    <xf numFmtId="0" fontId="3" fillId="10" borderId="0" xfId="0" applyFont="1" applyFill="1" applyBorder="1"/>
    <xf numFmtId="0" fontId="1" fillId="10" borderId="0" xfId="0" applyFont="1" applyFill="1" applyBorder="1"/>
    <xf numFmtId="0" fontId="3" fillId="12" borderId="1" xfId="0" applyFont="1" applyFill="1" applyBorder="1" applyAlignment="1">
      <alignment horizontal="center"/>
    </xf>
    <xf numFmtId="0" fontId="1" fillId="12" borderId="1" xfId="0" applyFont="1" applyFill="1" applyBorder="1" applyAlignment="1">
      <alignment horizontal="center"/>
    </xf>
    <xf numFmtId="0" fontId="0" fillId="0" borderId="1" xfId="0" applyBorder="1"/>
    <xf numFmtId="0" fontId="0" fillId="0" borderId="0" xfId="0" applyBorder="1"/>
    <xf numFmtId="0" fontId="1" fillId="0" borderId="0" xfId="0" applyFont="1" applyFill="1" applyBorder="1" applyAlignment="1">
      <alignment horizontal="center"/>
    </xf>
    <xf numFmtId="0" fontId="1" fillId="0" borderId="5" xfId="0" applyFont="1" applyFill="1" applyBorder="1"/>
    <xf numFmtId="0" fontId="1" fillId="12" borderId="1" xfId="0" applyFont="1" applyFill="1" applyBorder="1" applyAlignment="1">
      <alignment horizontal="center" vertical="center"/>
    </xf>
    <xf numFmtId="0" fontId="1" fillId="13" borderId="1" xfId="0" applyFont="1" applyFill="1" applyBorder="1" applyAlignment="1">
      <alignment horizontal="center"/>
    </xf>
    <xf numFmtId="0" fontId="3" fillId="13" borderId="1" xfId="0" applyFont="1" applyFill="1" applyBorder="1" applyAlignment="1">
      <alignment horizontal="center"/>
    </xf>
    <xf numFmtId="0" fontId="1" fillId="13" borderId="1" xfId="0" applyFont="1" applyFill="1" applyBorder="1" applyAlignment="1">
      <alignment horizontal="center" vertical="center"/>
    </xf>
    <xf numFmtId="0" fontId="0" fillId="0" borderId="6" xfId="0" applyBorder="1" applyAlignment="1"/>
    <xf numFmtId="0" fontId="0" fillId="0" borderId="5" xfId="0" applyBorder="1" applyAlignment="1"/>
    <xf numFmtId="0" fontId="3" fillId="0" borderId="7" xfId="0" applyFont="1" applyFill="1" applyBorder="1" applyAlignment="1">
      <alignment horizontal="right"/>
    </xf>
    <xf numFmtId="0" fontId="0" fillId="0" borderId="0" xfId="0" applyAlignment="1">
      <alignment horizontal="center"/>
    </xf>
    <xf numFmtId="0" fontId="3" fillId="0" borderId="0" xfId="0" applyFont="1" applyFill="1" applyBorder="1" applyAlignment="1">
      <alignment horizontal="right"/>
    </xf>
    <xf numFmtId="0" fontId="3" fillId="0" borderId="7" xfId="0" applyFont="1" applyFill="1" applyBorder="1" applyAlignment="1">
      <alignment horizontal="center" textRotation="90" wrapText="1"/>
    </xf>
    <xf numFmtId="0" fontId="1" fillId="9" borderId="1" xfId="0" applyFont="1" applyFill="1" applyBorder="1" applyAlignment="1"/>
    <xf numFmtId="0" fontId="1" fillId="14" borderId="1" xfId="0" applyFont="1" applyFill="1" applyBorder="1" applyAlignment="1">
      <alignment horizontal="center"/>
    </xf>
    <xf numFmtId="0" fontId="1" fillId="14" borderId="1" xfId="0" applyFont="1" applyFill="1" applyBorder="1"/>
    <xf numFmtId="0" fontId="3" fillId="14" borderId="1" xfId="0" applyFont="1" applyFill="1" applyBorder="1" applyAlignment="1">
      <alignment horizontal="center"/>
    </xf>
    <xf numFmtId="0" fontId="3" fillId="14" borderId="1" xfId="0" applyFont="1" applyFill="1" applyBorder="1" applyAlignment="1">
      <alignment horizontal="center" textRotation="90" wrapText="1"/>
    </xf>
    <xf numFmtId="0" fontId="3" fillId="10" borderId="8" xfId="0" applyFont="1" applyFill="1" applyBorder="1" applyAlignment="1">
      <alignment horizontal="center"/>
    </xf>
    <xf numFmtId="0" fontId="3" fillId="10" borderId="8" xfId="0" applyFont="1" applyFill="1" applyBorder="1" applyAlignment="1">
      <alignment horizontal="center" textRotation="90" wrapText="1"/>
    </xf>
    <xf numFmtId="0" fontId="1" fillId="10" borderId="8" xfId="0" applyFont="1" applyFill="1" applyBorder="1" applyAlignment="1">
      <alignment horizontal="center"/>
    </xf>
    <xf numFmtId="0" fontId="1" fillId="10" borderId="8" xfId="0" applyFont="1" applyFill="1" applyBorder="1"/>
    <xf numFmtId="0" fontId="1" fillId="6" borderId="8" xfId="0" applyFont="1" applyFill="1" applyBorder="1" applyAlignment="1">
      <alignment horizontal="center"/>
    </xf>
    <xf numFmtId="0" fontId="3" fillId="10" borderId="17" xfId="0" applyFont="1" applyFill="1" applyBorder="1" applyAlignment="1">
      <alignment horizontal="center" textRotation="90"/>
    </xf>
    <xf numFmtId="0" fontId="1" fillId="10" borderId="17" xfId="0" applyFont="1" applyFill="1" applyBorder="1" applyAlignment="1">
      <alignment horizontal="center"/>
    </xf>
    <xf numFmtId="0" fontId="1" fillId="10" borderId="17" xfId="0" applyFont="1" applyFill="1" applyBorder="1"/>
    <xf numFmtId="0" fontId="1" fillId="6" borderId="17" xfId="0" applyFont="1" applyFill="1" applyBorder="1" applyAlignment="1">
      <alignment horizontal="center"/>
    </xf>
    <xf numFmtId="0" fontId="3" fillId="10" borderId="17" xfId="0" applyFont="1" applyFill="1" applyBorder="1" applyAlignment="1">
      <alignment horizontal="center"/>
    </xf>
    <xf numFmtId="0" fontId="7" fillId="0" borderId="1" xfId="0" applyFont="1" applyBorder="1"/>
    <xf numFmtId="0" fontId="1" fillId="15" borderId="1" xfId="0" applyFont="1" applyFill="1" applyBorder="1" applyAlignment="1">
      <alignment horizontal="center"/>
    </xf>
    <xf numFmtId="0" fontId="3" fillId="15" borderId="1" xfId="0" applyFont="1" applyFill="1" applyBorder="1" applyAlignment="1">
      <alignment horizontal="center"/>
    </xf>
    <xf numFmtId="164" fontId="1" fillId="15" borderId="1" xfId="0" applyNumberFormat="1" applyFont="1" applyFill="1" applyBorder="1" applyAlignment="1">
      <alignment horizontal="center"/>
    </xf>
    <xf numFmtId="0" fontId="1" fillId="16" borderId="1" xfId="0" applyFont="1" applyFill="1" applyBorder="1" applyAlignment="1"/>
    <xf numFmtId="0" fontId="3" fillId="10" borderId="1" xfId="0" applyFont="1" applyFill="1" applyBorder="1" applyAlignment="1">
      <alignment horizontal="center" vertical="center"/>
    </xf>
    <xf numFmtId="0" fontId="10" fillId="4" borderId="1" xfId="0" applyFont="1" applyFill="1" applyBorder="1" applyAlignment="1">
      <alignment horizontal="center" vertical="center"/>
    </xf>
    <xf numFmtId="0" fontId="8" fillId="2" borderId="0" xfId="0" applyFont="1" applyFill="1"/>
    <xf numFmtId="0" fontId="4" fillId="17" borderId="0" xfId="0" applyFont="1" applyFill="1"/>
    <xf numFmtId="0" fontId="1" fillId="17" borderId="0" xfId="0" applyFont="1" applyFill="1"/>
    <xf numFmtId="0" fontId="11" fillId="14" borderId="1" xfId="0" applyFont="1" applyFill="1" applyBorder="1" applyAlignment="1">
      <alignment horizontal="center" textRotation="90"/>
    </xf>
    <xf numFmtId="0" fontId="11" fillId="14" borderId="1" xfId="0" applyFont="1" applyFill="1" applyBorder="1" applyAlignment="1">
      <alignment horizontal="center" textRotation="90" wrapText="1"/>
    </xf>
    <xf numFmtId="0" fontId="12" fillId="14" borderId="1" xfId="0" applyFont="1" applyFill="1" applyBorder="1" applyAlignment="1">
      <alignment horizontal="center"/>
    </xf>
    <xf numFmtId="0" fontId="12" fillId="14" borderId="1" xfId="0" applyFont="1" applyFill="1" applyBorder="1"/>
    <xf numFmtId="0" fontId="13" fillId="14" borderId="1" xfId="0" applyFont="1" applyFill="1" applyBorder="1" applyAlignment="1">
      <alignment horizontal="center"/>
    </xf>
    <xf numFmtId="0" fontId="12" fillId="18" borderId="1" xfId="0" applyFont="1" applyFill="1" applyBorder="1" applyAlignment="1">
      <alignment horizontal="center"/>
    </xf>
    <xf numFmtId="0" fontId="7" fillId="10" borderId="1" xfId="0" applyFont="1" applyFill="1" applyBorder="1"/>
    <xf numFmtId="0" fontId="1" fillId="19" borderId="1" xfId="0" applyFont="1" applyFill="1" applyBorder="1" applyAlignment="1">
      <alignment horizontal="center"/>
    </xf>
    <xf numFmtId="0" fontId="1" fillId="19" borderId="1" xfId="0" applyFont="1" applyFill="1" applyBorder="1"/>
    <xf numFmtId="0" fontId="3" fillId="19" borderId="1" xfId="0" applyFont="1" applyFill="1" applyBorder="1" applyAlignment="1">
      <alignment horizontal="center"/>
    </xf>
    <xf numFmtId="0" fontId="14" fillId="19" borderId="1" xfId="0" applyFont="1" applyFill="1" applyBorder="1" applyAlignment="1">
      <alignment horizontal="center"/>
    </xf>
    <xf numFmtId="0" fontId="3" fillId="19" borderId="1" xfId="0" applyFont="1" applyFill="1" applyBorder="1" applyAlignment="1">
      <alignment horizontal="center" textRotation="90" wrapText="1"/>
    </xf>
    <xf numFmtId="0" fontId="15" fillId="19" borderId="1" xfId="0" applyFont="1" applyFill="1" applyBorder="1" applyAlignment="1">
      <alignment horizontal="center" textRotation="90"/>
    </xf>
    <xf numFmtId="0" fontId="15" fillId="19" borderId="1" xfId="0" applyFont="1" applyFill="1" applyBorder="1" applyAlignment="1">
      <alignment horizontal="center" textRotation="90" wrapText="1"/>
    </xf>
    <xf numFmtId="0" fontId="14" fillId="19" borderId="1" xfId="0" applyFont="1" applyFill="1" applyBorder="1"/>
    <xf numFmtId="0" fontId="15" fillId="19" borderId="0" xfId="0" applyFont="1" applyFill="1" applyBorder="1" applyAlignment="1">
      <alignment horizontal="center"/>
    </xf>
    <xf numFmtId="0" fontId="15" fillId="19" borderId="1" xfId="0" applyFont="1" applyFill="1" applyBorder="1" applyAlignment="1">
      <alignment horizontal="center"/>
    </xf>
    <xf numFmtId="0" fontId="3" fillId="17" borderId="1" xfId="0" applyFont="1" applyFill="1" applyBorder="1" applyAlignment="1">
      <alignment horizontal="center"/>
    </xf>
    <xf numFmtId="0" fontId="3" fillId="17" borderId="1" xfId="0" applyFont="1" applyFill="1" applyBorder="1" applyAlignment="1">
      <alignment horizontal="center" textRotation="90" wrapText="1"/>
    </xf>
    <xf numFmtId="0" fontId="1" fillId="17" borderId="1" xfId="0" applyFont="1" applyFill="1" applyBorder="1"/>
    <xf numFmtId="0" fontId="1" fillId="17" borderId="0" xfId="0" applyFont="1" applyFill="1" applyBorder="1"/>
    <xf numFmtId="0" fontId="1" fillId="17" borderId="1" xfId="0" applyFont="1" applyFill="1" applyBorder="1" applyAlignment="1"/>
    <xf numFmtId="0" fontId="16" fillId="0" borderId="0" xfId="0" applyFont="1"/>
    <xf numFmtId="0" fontId="3" fillId="0" borderId="1" xfId="0" applyFont="1" applyBorder="1" applyAlignment="1">
      <alignment horizontal="left" vertical="top" wrapText="1"/>
    </xf>
    <xf numFmtId="0" fontId="1" fillId="9" borderId="1" xfId="0" applyFont="1" applyFill="1" applyBorder="1" applyAlignment="1">
      <alignment horizontal="center"/>
    </xf>
    <xf numFmtId="0" fontId="3" fillId="9" borderId="1" xfId="0" applyFont="1" applyFill="1" applyBorder="1" applyAlignment="1">
      <alignment horizontal="center" wrapText="1"/>
    </xf>
    <xf numFmtId="0" fontId="3" fillId="2" borderId="1" xfId="0" applyFont="1" applyFill="1" applyBorder="1" applyAlignment="1">
      <alignment horizontal="center" wrapText="1"/>
    </xf>
    <xf numFmtId="0" fontId="3" fillId="0" borderId="3" xfId="0" applyFont="1" applyBorder="1" applyAlignment="1">
      <alignment horizontal="center" wrapText="1"/>
    </xf>
    <xf numFmtId="0" fontId="1" fillId="9" borderId="1" xfId="0" applyFont="1" applyFill="1" applyBorder="1" applyAlignment="1">
      <alignment horizontal="center"/>
    </xf>
    <xf numFmtId="0" fontId="3" fillId="20" borderId="1" xfId="0" applyFont="1" applyFill="1" applyBorder="1" applyAlignment="1">
      <alignment horizontal="center"/>
    </xf>
    <xf numFmtId="0" fontId="1" fillId="9" borderId="1" xfId="0" applyFont="1" applyFill="1" applyBorder="1" applyAlignment="1">
      <alignment horizontal="center"/>
    </xf>
    <xf numFmtId="0" fontId="3" fillId="20" borderId="1" xfId="0" applyFont="1" applyFill="1" applyBorder="1" applyAlignment="1">
      <alignment horizontal="center"/>
    </xf>
    <xf numFmtId="0" fontId="3" fillId="0" borderId="9" xfId="0" applyFont="1" applyBorder="1" applyAlignment="1">
      <alignment horizontal="center" wrapText="1"/>
    </xf>
    <xf numFmtId="164" fontId="1" fillId="6" borderId="1" xfId="0" applyNumberFormat="1" applyFont="1" applyFill="1" applyBorder="1" applyAlignment="1">
      <alignment horizontal="center"/>
    </xf>
    <xf numFmtId="164" fontId="1" fillId="12" borderId="1" xfId="0" applyNumberFormat="1" applyFont="1" applyFill="1" applyBorder="1" applyAlignment="1">
      <alignment horizontal="center"/>
    </xf>
    <xf numFmtId="0" fontId="3" fillId="12" borderId="0" xfId="0" applyFont="1" applyFill="1" applyBorder="1" applyAlignment="1">
      <alignment horizontal="center"/>
    </xf>
    <xf numFmtId="0" fontId="1" fillId="9" borderId="0" xfId="0" applyFont="1" applyFill="1"/>
    <xf numFmtId="0" fontId="13" fillId="9" borderId="0" xfId="0" applyFont="1" applyFill="1"/>
    <xf numFmtId="0" fontId="1" fillId="10" borderId="0" xfId="0" applyFont="1" applyFill="1" applyAlignment="1">
      <alignment horizontal="center" vertical="center"/>
    </xf>
    <xf numFmtId="0" fontId="1" fillId="9" borderId="1" xfId="0" applyFont="1" applyFill="1" applyBorder="1" applyAlignment="1">
      <alignment horizontal="center"/>
    </xf>
    <xf numFmtId="0" fontId="3" fillId="20" borderId="1" xfId="0" applyFont="1" applyFill="1" applyBorder="1" applyAlignment="1">
      <alignment horizontal="center"/>
    </xf>
    <xf numFmtId="0" fontId="3" fillId="9" borderId="1" xfId="0" applyFont="1" applyFill="1" applyBorder="1"/>
    <xf numFmtId="0" fontId="3" fillId="9" borderId="1" xfId="0" applyFont="1" applyFill="1" applyBorder="1" applyAlignment="1">
      <alignment horizontal="center" textRotation="90"/>
    </xf>
    <xf numFmtId="0" fontId="3" fillId="21" borderId="1" xfId="0" applyFont="1" applyFill="1" applyBorder="1" applyAlignment="1">
      <alignment horizontal="right"/>
    </xf>
    <xf numFmtId="0" fontId="1" fillId="21" borderId="1" xfId="0" applyFont="1" applyFill="1" applyBorder="1" applyAlignment="1">
      <alignment horizontal="center"/>
    </xf>
    <xf numFmtId="164" fontId="1" fillId="21" borderId="1" xfId="0" applyNumberFormat="1" applyFont="1" applyFill="1" applyBorder="1" applyAlignment="1">
      <alignment horizontal="center"/>
    </xf>
    <xf numFmtId="0" fontId="1" fillId="20" borderId="1" xfId="0" applyFont="1" applyFill="1" applyBorder="1" applyAlignment="1">
      <alignment horizontal="center"/>
    </xf>
    <xf numFmtId="0" fontId="13" fillId="20" borderId="1" xfId="0" applyFont="1" applyFill="1" applyBorder="1" applyAlignment="1">
      <alignment horizontal="center" wrapText="1"/>
    </xf>
    <xf numFmtId="0" fontId="13" fillId="20" borderId="1" xfId="0" applyFont="1" applyFill="1" applyBorder="1" applyAlignment="1">
      <alignment horizontal="center" vertical="center"/>
    </xf>
    <xf numFmtId="0" fontId="17" fillId="20" borderId="1" xfId="0" applyFont="1" applyFill="1" applyBorder="1" applyAlignment="1">
      <alignment horizontal="center" wrapText="1"/>
    </xf>
    <xf numFmtId="0" fontId="17" fillId="20" borderId="3" xfId="0" applyFont="1" applyFill="1" applyBorder="1" applyAlignment="1">
      <alignment horizontal="center" wrapText="1"/>
    </xf>
    <xf numFmtId="164" fontId="1" fillId="20" borderId="1" xfId="0" applyNumberFormat="1" applyFont="1" applyFill="1" applyBorder="1" applyAlignment="1">
      <alignment horizontal="center"/>
    </xf>
    <xf numFmtId="0" fontId="3" fillId="0" borderId="1" xfId="0" applyFont="1" applyFill="1" applyBorder="1" applyAlignment="1">
      <alignment horizontal="center" wrapText="1"/>
    </xf>
    <xf numFmtId="0" fontId="3" fillId="22" borderId="1" xfId="0" applyFont="1" applyFill="1" applyBorder="1" applyAlignment="1">
      <alignment horizontal="center"/>
    </xf>
    <xf numFmtId="1" fontId="1" fillId="10" borderId="1" xfId="0" applyNumberFormat="1" applyFont="1" applyFill="1" applyBorder="1" applyAlignment="1">
      <alignment horizontal="center"/>
    </xf>
    <xf numFmtId="1" fontId="1" fillId="10" borderId="1" xfId="0" applyNumberFormat="1" applyFont="1" applyFill="1" applyBorder="1" applyAlignment="1">
      <alignment horizontal="center" vertical="center"/>
    </xf>
    <xf numFmtId="1" fontId="1" fillId="15" borderId="1" xfId="0" applyNumberFormat="1" applyFont="1" applyFill="1" applyBorder="1" applyAlignment="1">
      <alignment horizontal="center"/>
    </xf>
    <xf numFmtId="0" fontId="3" fillId="0" borderId="8" xfId="0" applyFont="1" applyBorder="1" applyAlignment="1">
      <alignment horizontal="center" wrapText="1"/>
    </xf>
    <xf numFmtId="0" fontId="5" fillId="0" borderId="10" xfId="0" applyFont="1" applyBorder="1" applyAlignment="1">
      <alignment horizontal="center" wrapText="1"/>
    </xf>
    <xf numFmtId="0" fontId="5" fillId="0" borderId="14" xfId="0" applyFont="1" applyBorder="1" applyAlignment="1">
      <alignment horizontal="center" wrapText="1"/>
    </xf>
    <xf numFmtId="0" fontId="3" fillId="10" borderId="9" xfId="0" applyFont="1" applyFill="1" applyBorder="1" applyAlignment="1">
      <alignment wrapText="1"/>
    </xf>
    <xf numFmtId="0" fontId="0" fillId="10" borderId="6" xfId="0" applyFill="1" applyBorder="1" applyAlignment="1">
      <alignment wrapText="1"/>
    </xf>
    <xf numFmtId="0" fontId="0" fillId="10" borderId="12" xfId="0" applyFill="1" applyBorder="1" applyAlignment="1">
      <alignment wrapText="1"/>
    </xf>
    <xf numFmtId="0" fontId="0" fillId="10" borderId="5" xfId="0" applyFill="1" applyBorder="1" applyAlignment="1">
      <alignment wrapText="1"/>
    </xf>
    <xf numFmtId="0" fontId="4" fillId="0" borderId="1"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xf>
    <xf numFmtId="2" fontId="3" fillId="10" borderId="9" xfId="0" applyNumberFormat="1" applyFont="1" applyFill="1" applyBorder="1" applyAlignment="1">
      <alignment horizontal="left" wrapText="1"/>
    </xf>
    <xf numFmtId="2" fontId="3" fillId="10" borderId="6" xfId="0" applyNumberFormat="1" applyFont="1" applyFill="1" applyBorder="1" applyAlignment="1">
      <alignment horizontal="left" wrapText="1"/>
    </xf>
    <xf numFmtId="2" fontId="3" fillId="10" borderId="11" xfId="0" applyNumberFormat="1" applyFont="1" applyFill="1" applyBorder="1" applyAlignment="1">
      <alignment horizontal="left" wrapText="1"/>
    </xf>
    <xf numFmtId="2" fontId="3" fillId="10" borderId="12" xfId="0" applyNumberFormat="1" applyFont="1" applyFill="1" applyBorder="1" applyAlignment="1">
      <alignment horizontal="left" wrapText="1"/>
    </xf>
    <xf numFmtId="2" fontId="3" fillId="10" borderId="5" xfId="0" applyNumberFormat="1" applyFont="1" applyFill="1" applyBorder="1" applyAlignment="1">
      <alignment horizontal="left" wrapText="1"/>
    </xf>
    <xf numFmtId="2" fontId="3" fillId="10" borderId="13" xfId="0" applyNumberFormat="1" applyFont="1" applyFill="1" applyBorder="1" applyAlignment="1">
      <alignment horizontal="left" wrapText="1"/>
    </xf>
    <xf numFmtId="0" fontId="3" fillId="0" borderId="9" xfId="0" applyFont="1" applyFill="1" applyBorder="1" applyAlignment="1">
      <alignment horizontal="left" wrapText="1"/>
    </xf>
    <xf numFmtId="0" fontId="3" fillId="0" borderId="6" xfId="0" applyFont="1" applyFill="1" applyBorder="1" applyAlignment="1">
      <alignment horizontal="left" wrapText="1"/>
    </xf>
    <xf numFmtId="0" fontId="3" fillId="0" borderId="11" xfId="0" applyFont="1" applyFill="1" applyBorder="1" applyAlignment="1">
      <alignment horizontal="left" wrapText="1"/>
    </xf>
    <xf numFmtId="0" fontId="3" fillId="0" borderId="12" xfId="0" applyFont="1" applyFill="1" applyBorder="1" applyAlignment="1">
      <alignment horizontal="left" wrapText="1"/>
    </xf>
    <xf numFmtId="0" fontId="3" fillId="0" borderId="5" xfId="0" applyFont="1" applyFill="1" applyBorder="1" applyAlignment="1">
      <alignment horizontal="left" wrapText="1"/>
    </xf>
    <xf numFmtId="0" fontId="3" fillId="0" borderId="13" xfId="0" applyFont="1" applyFill="1" applyBorder="1" applyAlignment="1">
      <alignment horizontal="left" wrapText="1"/>
    </xf>
    <xf numFmtId="0" fontId="3" fillId="0" borderId="1" xfId="0" applyFont="1" applyFill="1" applyBorder="1" applyAlignment="1">
      <alignment horizontal="center"/>
    </xf>
    <xf numFmtId="0" fontId="4" fillId="0" borderId="8"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10" borderId="8" xfId="0" applyFont="1" applyFill="1" applyBorder="1" applyAlignment="1">
      <alignment horizontal="center" wrapText="1"/>
    </xf>
    <xf numFmtId="0" fontId="6" fillId="10" borderId="10" xfId="0" applyFont="1" applyFill="1" applyBorder="1" applyAlignment="1">
      <alignment horizontal="center"/>
    </xf>
    <xf numFmtId="0" fontId="13" fillId="14" borderId="1" xfId="0" applyFont="1" applyFill="1" applyBorder="1" applyAlignment="1">
      <alignment horizontal="center"/>
    </xf>
    <xf numFmtId="0" fontId="3" fillId="11" borderId="1" xfId="0" applyFont="1" applyFill="1" applyBorder="1" applyAlignment="1">
      <alignment horizontal="center"/>
    </xf>
    <xf numFmtId="0" fontId="3" fillId="0" borderId="1" xfId="0" applyFont="1" applyBorder="1" applyAlignment="1">
      <alignment horizontal="center"/>
    </xf>
    <xf numFmtId="0" fontId="3" fillId="2" borderId="1" xfId="0" applyFont="1" applyFill="1" applyBorder="1" applyAlignment="1">
      <alignment horizontal="center" wrapText="1"/>
    </xf>
    <xf numFmtId="3" fontId="3" fillId="3" borderId="1" xfId="0" applyNumberFormat="1" applyFont="1" applyFill="1" applyBorder="1" applyAlignment="1"/>
    <xf numFmtId="0" fontId="3" fillId="3" borderId="1" xfId="0" applyFont="1" applyFill="1" applyBorder="1" applyAlignment="1"/>
    <xf numFmtId="0" fontId="3" fillId="3" borderId="1" xfId="0" applyFont="1" applyFill="1" applyBorder="1" applyAlignment="1">
      <alignment horizontal="center"/>
    </xf>
    <xf numFmtId="0" fontId="0" fillId="0" borderId="1" xfId="0" applyBorder="1" applyAlignment="1">
      <alignment horizontal="center"/>
    </xf>
    <xf numFmtId="0" fontId="3" fillId="0" borderId="1" xfId="0" applyFont="1" applyBorder="1" applyAlignment="1">
      <alignment horizontal="center" wrapText="1"/>
    </xf>
    <xf numFmtId="0" fontId="18" fillId="14" borderId="1" xfId="0" applyFont="1" applyFill="1" applyBorder="1" applyAlignment="1">
      <alignment horizontal="center"/>
    </xf>
    <xf numFmtId="0" fontId="3" fillId="20" borderId="1" xfId="0" applyFont="1" applyFill="1" applyBorder="1" applyAlignment="1">
      <alignment horizontal="center"/>
    </xf>
    <xf numFmtId="0" fontId="1" fillId="0" borderId="0" xfId="0" applyFont="1" applyBorder="1" applyAlignment="1"/>
    <xf numFmtId="0" fontId="0" fillId="0" borderId="0" xfId="0" applyAlignment="1"/>
    <xf numFmtId="0" fontId="3" fillId="5" borderId="1" xfId="0" applyFont="1" applyFill="1" applyBorder="1" applyAlignment="1">
      <alignment horizontal="right" wrapText="1"/>
    </xf>
    <xf numFmtId="0" fontId="1" fillId="5" borderId="1" xfId="0" applyFont="1" applyFill="1" applyBorder="1" applyAlignment="1"/>
    <xf numFmtId="0" fontId="3" fillId="0" borderId="1" xfId="0" applyFont="1" applyBorder="1" applyAlignment="1">
      <alignment wrapText="1"/>
    </xf>
    <xf numFmtId="0" fontId="1" fillId="0" borderId="1" xfId="0" applyFont="1" applyBorder="1" applyAlignment="1">
      <alignment wrapText="1"/>
    </xf>
    <xf numFmtId="2" fontId="3" fillId="0" borderId="9" xfId="0" applyNumberFormat="1" applyFont="1" applyBorder="1" applyAlignment="1">
      <alignment horizontal="left" wrapText="1"/>
    </xf>
    <xf numFmtId="2" fontId="3" fillId="0" borderId="6" xfId="0" applyNumberFormat="1" applyFont="1" applyBorder="1" applyAlignment="1">
      <alignment horizontal="left" wrapText="1"/>
    </xf>
    <xf numFmtId="2" fontId="3" fillId="0" borderId="12" xfId="0" applyNumberFormat="1" applyFont="1" applyBorder="1" applyAlignment="1">
      <alignment horizontal="left" wrapText="1"/>
    </xf>
    <xf numFmtId="2" fontId="3" fillId="0" borderId="5" xfId="0" applyNumberFormat="1" applyFont="1" applyBorder="1" applyAlignment="1">
      <alignment horizontal="left" wrapText="1"/>
    </xf>
    <xf numFmtId="0" fontId="1" fillId="9" borderId="1" xfId="0" applyFont="1" applyFill="1" applyBorder="1" applyAlignment="1">
      <alignment horizontal="center"/>
    </xf>
    <xf numFmtId="0" fontId="1" fillId="9" borderId="1" xfId="0" applyFont="1" applyFill="1" applyBorder="1" applyAlignment="1"/>
    <xf numFmtId="0" fontId="3" fillId="10" borderId="18" xfId="0" applyFont="1" applyFill="1" applyBorder="1" applyAlignment="1">
      <alignment horizontal="center" wrapText="1"/>
    </xf>
    <xf numFmtId="0" fontId="5" fillId="10" borderId="10" xfId="0" applyFont="1" applyFill="1" applyBorder="1" applyAlignment="1">
      <alignment horizontal="center" wrapText="1"/>
    </xf>
    <xf numFmtId="0" fontId="5" fillId="10" borderId="14" xfId="0" applyFont="1" applyFill="1" applyBorder="1" applyAlignment="1">
      <alignment horizontal="center" wrapText="1"/>
    </xf>
    <xf numFmtId="0" fontId="3" fillId="7" borderId="8" xfId="0" applyFont="1" applyFill="1" applyBorder="1" applyAlignment="1">
      <alignment horizontal="right" wrapText="1"/>
    </xf>
    <xf numFmtId="0" fontId="3" fillId="7" borderId="10" xfId="0" applyFont="1" applyFill="1" applyBorder="1" applyAlignment="1">
      <alignment horizontal="right" wrapText="1"/>
    </xf>
    <xf numFmtId="0" fontId="3" fillId="7" borderId="14" xfId="0" applyFont="1" applyFill="1" applyBorder="1" applyAlignment="1">
      <alignment horizontal="right" wrapText="1"/>
    </xf>
    <xf numFmtId="0" fontId="13" fillId="19" borderId="8" xfId="0" applyFont="1" applyFill="1" applyBorder="1" applyAlignment="1">
      <alignment horizontal="center"/>
    </xf>
    <xf numFmtId="0" fontId="13" fillId="19" borderId="10" xfId="0" applyFont="1" applyFill="1" applyBorder="1" applyAlignment="1">
      <alignment horizontal="center"/>
    </xf>
    <xf numFmtId="0" fontId="3" fillId="17" borderId="8" xfId="0" applyFont="1" applyFill="1" applyBorder="1" applyAlignment="1">
      <alignment horizontal="center" wrapText="1"/>
    </xf>
    <xf numFmtId="0" fontId="3" fillId="17" borderId="14" xfId="0" applyFont="1" applyFill="1" applyBorder="1" applyAlignment="1">
      <alignment horizontal="center" wrapText="1"/>
    </xf>
    <xf numFmtId="0" fontId="13" fillId="19" borderId="1" xfId="0" applyFont="1" applyFill="1" applyBorder="1" applyAlignment="1">
      <alignment horizontal="center"/>
    </xf>
    <xf numFmtId="0" fontId="3" fillId="0" borderId="8" xfId="0" applyFont="1" applyFill="1" applyBorder="1" applyAlignment="1">
      <alignment horizontal="center"/>
    </xf>
    <xf numFmtId="0" fontId="3" fillId="0" borderId="10" xfId="0" applyFont="1" applyFill="1" applyBorder="1" applyAlignment="1">
      <alignment horizontal="center"/>
    </xf>
    <xf numFmtId="0" fontId="3" fillId="11" borderId="8" xfId="0" applyFont="1" applyFill="1" applyBorder="1" applyAlignment="1">
      <alignment horizontal="center"/>
    </xf>
    <xf numFmtId="0" fontId="3" fillId="11" borderId="10" xfId="0" applyFont="1" applyFill="1" applyBorder="1" applyAlignment="1">
      <alignment horizontal="center"/>
    </xf>
    <xf numFmtId="0" fontId="0" fillId="10" borderId="11" xfId="0" applyFill="1" applyBorder="1" applyAlignment="1">
      <alignment wrapText="1"/>
    </xf>
    <xf numFmtId="0" fontId="0" fillId="10" borderId="13" xfId="0" applyFill="1" applyBorder="1" applyAlignment="1">
      <alignment wrapText="1"/>
    </xf>
    <xf numFmtId="0" fontId="0" fillId="0" borderId="10" xfId="0" applyBorder="1" applyAlignment="1">
      <alignment horizontal="center"/>
    </xf>
    <xf numFmtId="2" fontId="3" fillId="0" borderId="1" xfId="0" applyNumberFormat="1" applyFont="1" applyBorder="1" applyAlignment="1">
      <alignment wrapText="1"/>
    </xf>
    <xf numFmtId="2" fontId="1" fillId="0" borderId="1" xfId="0" applyNumberFormat="1" applyFont="1" applyBorder="1" applyAlignment="1">
      <alignment wrapText="1"/>
    </xf>
    <xf numFmtId="0" fontId="3" fillId="0" borderId="9" xfId="0" applyFont="1" applyBorder="1" applyAlignment="1">
      <alignment wrapText="1"/>
    </xf>
    <xf numFmtId="0" fontId="1" fillId="0" borderId="6" xfId="0" applyFont="1" applyBorder="1" applyAlignment="1">
      <alignment wrapText="1"/>
    </xf>
    <xf numFmtId="0" fontId="0" fillId="0" borderId="6" xfId="0" applyBorder="1" applyAlignment="1"/>
    <xf numFmtId="0" fontId="0" fillId="0" borderId="11" xfId="0" applyBorder="1" applyAlignment="1"/>
    <xf numFmtId="0" fontId="1" fillId="0" borderId="12" xfId="0" applyFont="1" applyBorder="1" applyAlignment="1">
      <alignment wrapText="1"/>
    </xf>
    <xf numFmtId="0" fontId="1" fillId="0" borderId="5" xfId="0" applyFont="1" applyBorder="1" applyAlignment="1">
      <alignment wrapText="1"/>
    </xf>
    <xf numFmtId="0" fontId="0" fillId="0" borderId="5" xfId="0" applyBorder="1" applyAlignment="1"/>
    <xf numFmtId="0" fontId="0" fillId="0" borderId="13" xfId="0" applyBorder="1" applyAlignment="1"/>
    <xf numFmtId="0" fontId="3" fillId="0" borderId="15" xfId="0" applyFont="1" applyBorder="1" applyAlignment="1"/>
    <xf numFmtId="0" fontId="0" fillId="0" borderId="3" xfId="0" applyBorder="1" applyAlignment="1"/>
    <xf numFmtId="0" fontId="3" fillId="3" borderId="8" xfId="0" applyFont="1" applyFill="1" applyBorder="1" applyAlignment="1">
      <alignment horizontal="center"/>
    </xf>
    <xf numFmtId="0" fontId="3" fillId="3" borderId="10" xfId="0" applyFont="1" applyFill="1" applyBorder="1" applyAlignment="1">
      <alignment horizontal="center"/>
    </xf>
    <xf numFmtId="0" fontId="3" fillId="3" borderId="14" xfId="0" applyFont="1" applyFill="1" applyBorder="1" applyAlignment="1">
      <alignment horizontal="center"/>
    </xf>
    <xf numFmtId="0" fontId="3" fillId="0" borderId="6" xfId="0" applyFont="1" applyBorder="1" applyAlignment="1">
      <alignment wrapText="1"/>
    </xf>
    <xf numFmtId="0" fontId="3" fillId="0" borderId="12" xfId="0" applyFont="1" applyBorder="1" applyAlignment="1">
      <alignment wrapText="1"/>
    </xf>
    <xf numFmtId="0" fontId="3" fillId="0" borderId="5" xfId="0" applyFont="1" applyBorder="1" applyAlignment="1">
      <alignment wrapText="1"/>
    </xf>
    <xf numFmtId="0" fontId="0" fillId="0" borderId="16" xfId="0" applyBorder="1" applyAlignment="1"/>
    <xf numFmtId="0" fontId="3" fillId="0" borderId="4" xfId="0" applyFont="1" applyFill="1" applyBorder="1" applyAlignment="1">
      <alignment horizontal="center" wrapText="1"/>
    </xf>
    <xf numFmtId="0" fontId="3" fillId="0" borderId="0" xfId="0" applyFont="1" applyFill="1" applyBorder="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Y100"/>
  <sheetViews>
    <sheetView tabSelected="1" showWhiteSpace="0" view="pageLayout" zoomScaleNormal="100" workbookViewId="0">
      <selection activeCell="H63" sqref="H63"/>
    </sheetView>
  </sheetViews>
  <sheetFormatPr defaultColWidth="5.140625" defaultRowHeight="11.25"/>
  <cols>
    <col min="1" max="1" width="36.140625" style="12" customWidth="1"/>
    <col min="2" max="3" width="7.7109375" style="12" customWidth="1"/>
    <col min="4" max="11" width="10" style="12" customWidth="1"/>
    <col min="12" max="16" width="5.7109375" style="12" customWidth="1"/>
    <col min="17" max="17" width="5" style="12" customWidth="1"/>
    <col min="18" max="28" width="5.7109375" style="12" customWidth="1"/>
    <col min="29" max="29" width="6" style="12" customWidth="1"/>
    <col min="30" max="74" width="5.7109375" style="12" customWidth="1"/>
    <col min="75" max="16384" width="5.140625" style="13"/>
  </cols>
  <sheetData>
    <row r="1" spans="1:77" ht="12.75">
      <c r="A1" s="130" t="s">
        <v>191</v>
      </c>
      <c r="B1" s="131"/>
      <c r="C1" s="132"/>
      <c r="D1" s="132"/>
    </row>
    <row r="2" spans="1:77" ht="12.75">
      <c r="A2" s="130" t="s">
        <v>45</v>
      </c>
      <c r="B2" s="131"/>
      <c r="C2" s="132"/>
      <c r="D2" s="132"/>
    </row>
    <row r="3" spans="1:77" s="35" customFormat="1" ht="13.15" customHeight="1">
      <c r="A3" s="34"/>
      <c r="B3" s="15" t="s">
        <v>21</v>
      </c>
      <c r="C3" s="15" t="s">
        <v>0</v>
      </c>
      <c r="D3" s="197" t="s">
        <v>1</v>
      </c>
      <c r="E3" s="197"/>
      <c r="F3" s="197"/>
      <c r="G3" s="197"/>
      <c r="H3" s="228" t="s">
        <v>22</v>
      </c>
      <c r="I3" s="5"/>
      <c r="J3" s="5" t="s">
        <v>179</v>
      </c>
      <c r="K3" s="5"/>
      <c r="L3" s="197" t="s">
        <v>3</v>
      </c>
      <c r="M3" s="197"/>
      <c r="N3" s="197"/>
      <c r="O3" s="197"/>
      <c r="P3" s="197"/>
      <c r="Q3" s="197"/>
      <c r="R3" s="197" t="s">
        <v>2</v>
      </c>
      <c r="S3" s="197"/>
      <c r="T3" s="197"/>
      <c r="U3" s="197"/>
      <c r="V3" s="197" t="s">
        <v>51</v>
      </c>
      <c r="W3" s="197"/>
      <c r="X3" s="197"/>
      <c r="Y3" s="197"/>
      <c r="Z3" s="197"/>
      <c r="AA3" s="197"/>
      <c r="AB3" s="197"/>
      <c r="AC3" s="197"/>
      <c r="AD3" s="197"/>
      <c r="AE3" s="197"/>
      <c r="AF3" s="213" t="s">
        <v>52</v>
      </c>
      <c r="AG3" s="214"/>
      <c r="AH3" s="197" t="s">
        <v>4</v>
      </c>
      <c r="AI3" s="197"/>
      <c r="AJ3" s="197"/>
      <c r="AK3" s="197"/>
      <c r="AL3" s="197"/>
      <c r="AM3" s="197" t="s">
        <v>5</v>
      </c>
      <c r="AN3" s="197"/>
      <c r="AO3" s="197"/>
      <c r="AP3" s="197"/>
      <c r="AQ3" s="197"/>
      <c r="AR3" s="197"/>
      <c r="AS3" s="197"/>
      <c r="AT3" s="197"/>
      <c r="AU3" s="197"/>
      <c r="AV3" s="197"/>
      <c r="AW3" s="197"/>
      <c r="AX3" s="197"/>
      <c r="AY3" s="197"/>
      <c r="AZ3" s="197"/>
      <c r="BA3" s="197"/>
      <c r="BB3" s="197"/>
      <c r="BC3" s="197"/>
      <c r="BD3" s="197"/>
      <c r="BE3" s="197"/>
      <c r="BF3" s="197"/>
      <c r="BG3" s="197"/>
      <c r="BH3" s="197"/>
      <c r="BI3" s="206" t="s">
        <v>59</v>
      </c>
      <c r="BJ3" s="207"/>
      <c r="BK3" s="207"/>
      <c r="BL3" s="207"/>
      <c r="BM3" s="208"/>
      <c r="BN3" s="237" t="s">
        <v>42</v>
      </c>
      <c r="BO3" s="238"/>
      <c r="BP3" s="238"/>
      <c r="BQ3" s="238"/>
      <c r="BR3" s="235" t="s">
        <v>193</v>
      </c>
      <c r="BS3" s="236"/>
      <c r="BT3" s="236"/>
      <c r="BU3" s="236"/>
      <c r="BV3" s="236"/>
    </row>
    <row r="4" spans="1:77" ht="21" customHeight="1">
      <c r="A4" s="123" t="s">
        <v>153</v>
      </c>
      <c r="B4" s="17"/>
      <c r="C4" s="17"/>
      <c r="D4" s="88" t="s">
        <v>137</v>
      </c>
      <c r="E4" s="5" t="s">
        <v>138</v>
      </c>
      <c r="F4" s="180" t="s">
        <v>141</v>
      </c>
      <c r="G4" s="137" t="s">
        <v>141</v>
      </c>
      <c r="H4" s="228"/>
      <c r="I4" s="182" t="s">
        <v>180</v>
      </c>
      <c r="J4" s="5" t="s">
        <v>181</v>
      </c>
      <c r="K4" s="5" t="s">
        <v>182</v>
      </c>
      <c r="L4" s="212" t="s">
        <v>6</v>
      </c>
      <c r="M4" s="212"/>
      <c r="N4" s="212"/>
      <c r="O4" s="220" t="s">
        <v>141</v>
      </c>
      <c r="P4" s="229"/>
      <c r="Q4" s="229"/>
      <c r="R4" s="212" t="s">
        <v>6</v>
      </c>
      <c r="S4" s="212"/>
      <c r="T4" s="220" t="s">
        <v>141</v>
      </c>
      <c r="U4" s="220"/>
      <c r="V4" s="212" t="s">
        <v>6</v>
      </c>
      <c r="W4" s="212"/>
      <c r="X4" s="212"/>
      <c r="Y4" s="212"/>
      <c r="Z4" s="212"/>
      <c r="AA4" s="220" t="s">
        <v>141</v>
      </c>
      <c r="AB4" s="220"/>
      <c r="AC4" s="220"/>
      <c r="AD4" s="220"/>
      <c r="AE4" s="220"/>
      <c r="AF4" s="254" t="s">
        <v>6</v>
      </c>
      <c r="AG4" s="255"/>
      <c r="AH4" s="17"/>
      <c r="AI4" s="17"/>
      <c r="AJ4" s="17"/>
      <c r="AK4" s="17"/>
      <c r="AL4" s="17"/>
      <c r="AM4" s="15"/>
      <c r="AN4" s="66" t="s">
        <v>63</v>
      </c>
      <c r="AO4" s="66" t="s">
        <v>63</v>
      </c>
      <c r="AP4" s="66" t="s">
        <v>63</v>
      </c>
      <c r="AQ4" s="66" t="s">
        <v>63</v>
      </c>
      <c r="AR4" s="66"/>
      <c r="AS4" s="66" t="s">
        <v>63</v>
      </c>
      <c r="AT4" s="66"/>
      <c r="AU4" s="190" t="s">
        <v>130</v>
      </c>
      <c r="AV4" s="198"/>
      <c r="AW4" s="199"/>
      <c r="AX4" s="190" t="s">
        <v>131</v>
      </c>
      <c r="AY4" s="191"/>
      <c r="AZ4" s="192"/>
      <c r="BA4" s="5"/>
      <c r="BB4" s="5"/>
      <c r="BC4" s="185"/>
      <c r="BD4" s="5"/>
      <c r="BE4" s="158"/>
      <c r="BF4" s="5"/>
      <c r="BG4" s="17"/>
      <c r="BH4" s="17"/>
      <c r="BI4" s="209"/>
      <c r="BJ4" s="210"/>
      <c r="BK4" s="210"/>
      <c r="BL4" s="210"/>
      <c r="BM4" s="211"/>
      <c r="BN4" s="239"/>
      <c r="BO4" s="240"/>
      <c r="BP4" s="240"/>
      <c r="BQ4" s="240"/>
      <c r="BR4" s="236"/>
      <c r="BS4" s="236"/>
      <c r="BT4" s="236"/>
      <c r="BU4" s="236"/>
      <c r="BV4" s="236"/>
    </row>
    <row r="5" spans="1:77" s="30" customFormat="1" ht="60" customHeight="1">
      <c r="A5" s="156" t="s">
        <v>160</v>
      </c>
      <c r="B5" s="230"/>
      <c r="C5" s="230"/>
      <c r="D5" s="230"/>
      <c r="E5" s="230"/>
      <c r="F5" s="230"/>
      <c r="G5" s="230"/>
      <c r="H5" s="230"/>
      <c r="I5" s="181" t="s">
        <v>141</v>
      </c>
      <c r="J5" s="162"/>
      <c r="K5" s="162"/>
      <c r="L5" s="39" t="s">
        <v>38</v>
      </c>
      <c r="M5" s="39" t="s">
        <v>39</v>
      </c>
      <c r="N5" s="40" t="s">
        <v>53</v>
      </c>
      <c r="O5" s="133" t="s">
        <v>38</v>
      </c>
      <c r="P5" s="133" t="s">
        <v>39</v>
      </c>
      <c r="Q5" s="134" t="s">
        <v>53</v>
      </c>
      <c r="R5" s="39" t="s">
        <v>7</v>
      </c>
      <c r="S5" s="39" t="s">
        <v>8</v>
      </c>
      <c r="T5" s="133" t="s">
        <v>7</v>
      </c>
      <c r="U5" s="133" t="s">
        <v>8</v>
      </c>
      <c r="V5" s="40" t="s">
        <v>47</v>
      </c>
      <c r="W5" s="40" t="s">
        <v>72</v>
      </c>
      <c r="X5" s="40" t="s">
        <v>170</v>
      </c>
      <c r="Y5" s="40" t="s">
        <v>49</v>
      </c>
      <c r="Z5" s="40" t="s">
        <v>80</v>
      </c>
      <c r="AA5" s="134" t="s">
        <v>47</v>
      </c>
      <c r="AB5" s="134" t="s">
        <v>48</v>
      </c>
      <c r="AC5" s="134" t="s">
        <v>74</v>
      </c>
      <c r="AD5" s="134" t="s">
        <v>49</v>
      </c>
      <c r="AE5" s="134" t="s">
        <v>16</v>
      </c>
      <c r="AF5" s="40" t="s">
        <v>83</v>
      </c>
      <c r="AG5" s="40" t="s">
        <v>50</v>
      </c>
      <c r="AH5" s="36" t="s">
        <v>9</v>
      </c>
      <c r="AI5" s="36" t="s">
        <v>10</v>
      </c>
      <c r="AJ5" s="36" t="s">
        <v>11</v>
      </c>
      <c r="AK5" s="36" t="s">
        <v>12</v>
      </c>
      <c r="AL5" s="36" t="s">
        <v>31</v>
      </c>
      <c r="AM5" s="38" t="s">
        <v>40</v>
      </c>
      <c r="AN5" s="112" t="s">
        <v>82</v>
      </c>
      <c r="AO5" s="36" t="s">
        <v>13</v>
      </c>
      <c r="AP5" s="36" t="s">
        <v>14</v>
      </c>
      <c r="AQ5" s="36" t="s">
        <v>73</v>
      </c>
      <c r="AR5" s="36" t="s">
        <v>189</v>
      </c>
      <c r="AS5" s="36" t="s">
        <v>190</v>
      </c>
      <c r="AT5" s="36" t="s">
        <v>15</v>
      </c>
      <c r="AU5" s="36" t="s">
        <v>132</v>
      </c>
      <c r="AV5" s="112" t="s">
        <v>82</v>
      </c>
      <c r="AW5" s="112" t="s">
        <v>82</v>
      </c>
      <c r="AX5" s="37" t="s">
        <v>133</v>
      </c>
      <c r="AY5" s="112" t="s">
        <v>82</v>
      </c>
      <c r="AZ5" s="112" t="s">
        <v>82</v>
      </c>
      <c r="BA5" s="37" t="s">
        <v>23</v>
      </c>
      <c r="BB5" s="37" t="s">
        <v>24</v>
      </c>
      <c r="BC5" s="40" t="s">
        <v>128</v>
      </c>
      <c r="BD5" s="37" t="s">
        <v>150</v>
      </c>
      <c r="BE5" s="76" t="s">
        <v>82</v>
      </c>
      <c r="BF5" s="37" t="s">
        <v>58</v>
      </c>
      <c r="BG5" s="39" t="s">
        <v>16</v>
      </c>
      <c r="BH5" s="36" t="s">
        <v>17</v>
      </c>
      <c r="BI5" s="36" t="s">
        <v>27</v>
      </c>
      <c r="BJ5" s="36" t="s">
        <v>28</v>
      </c>
      <c r="BK5" s="36" t="s">
        <v>29</v>
      </c>
      <c r="BL5" s="40" t="s">
        <v>30</v>
      </c>
      <c r="BM5" s="40" t="s">
        <v>56</v>
      </c>
      <c r="BN5" s="36" t="s">
        <v>7</v>
      </c>
      <c r="BO5" s="36" t="s">
        <v>8</v>
      </c>
      <c r="BP5" s="37" t="s">
        <v>34</v>
      </c>
      <c r="BQ5" s="37" t="s">
        <v>55</v>
      </c>
      <c r="BR5" s="36" t="s">
        <v>27</v>
      </c>
      <c r="BS5" s="36" t="s">
        <v>28</v>
      </c>
      <c r="BT5" s="36" t="s">
        <v>29</v>
      </c>
      <c r="BU5" s="40" t="s">
        <v>30</v>
      </c>
      <c r="BV5" s="40" t="s">
        <v>56</v>
      </c>
    </row>
    <row r="6" spans="1:77">
      <c r="A6" s="3" t="s">
        <v>32</v>
      </c>
      <c r="B6" s="50"/>
      <c r="C6" s="50"/>
      <c r="D6" s="79"/>
      <c r="E6" s="16" t="s">
        <v>63</v>
      </c>
      <c r="F6" s="179"/>
      <c r="G6" s="109" t="s">
        <v>63</v>
      </c>
      <c r="H6" s="124">
        <f t="shared" ref="H6:H11" si="0">SUM(E6:G6)</f>
        <v>0</v>
      </c>
      <c r="I6" s="179">
        <v>0</v>
      </c>
      <c r="J6" s="93">
        <v>0</v>
      </c>
      <c r="K6" s="93">
        <v>0</v>
      </c>
      <c r="L6" s="21"/>
      <c r="M6" s="21"/>
      <c r="N6" s="21"/>
      <c r="O6" s="135"/>
      <c r="P6" s="135"/>
      <c r="Q6" s="135"/>
      <c r="R6" s="21"/>
      <c r="S6" s="21"/>
      <c r="T6" s="135"/>
      <c r="U6" s="135"/>
      <c r="V6" s="21"/>
      <c r="W6" s="21"/>
      <c r="X6" s="21"/>
      <c r="Y6" s="21"/>
      <c r="Z6" s="21"/>
      <c r="AA6" s="135"/>
      <c r="AB6" s="135"/>
      <c r="AC6" s="135"/>
      <c r="AD6" s="135"/>
      <c r="AE6" s="135"/>
      <c r="AF6" s="21"/>
      <c r="AG6" s="21"/>
      <c r="AH6" s="16"/>
      <c r="AI6" s="16"/>
      <c r="AJ6" s="16"/>
      <c r="AK6" s="16"/>
      <c r="AL6" s="16"/>
      <c r="AM6" s="16"/>
      <c r="AN6" s="109" t="s">
        <v>63</v>
      </c>
      <c r="AO6" s="16"/>
      <c r="AP6" s="16"/>
      <c r="AQ6" s="16"/>
      <c r="AR6" s="16"/>
      <c r="AS6" s="16"/>
      <c r="AT6" s="16"/>
      <c r="AU6" s="16"/>
      <c r="AV6" s="109"/>
      <c r="AW6" s="109"/>
      <c r="AX6" s="16"/>
      <c r="AY6" s="109"/>
      <c r="AZ6" s="109"/>
      <c r="BA6" s="16"/>
      <c r="BB6" s="16"/>
      <c r="BC6" s="21"/>
      <c r="BD6" s="16"/>
      <c r="BE6" s="157"/>
      <c r="BF6" s="16"/>
      <c r="BG6" s="16"/>
      <c r="BH6" s="16"/>
      <c r="BI6" s="14"/>
      <c r="BJ6" s="14"/>
      <c r="BK6" s="14"/>
      <c r="BL6" s="14"/>
      <c r="BM6" s="14"/>
      <c r="BN6" s="14"/>
      <c r="BO6" s="14"/>
      <c r="BP6" s="14"/>
      <c r="BQ6" s="14"/>
      <c r="BR6" s="14"/>
      <c r="BS6" s="14"/>
      <c r="BT6" s="14"/>
      <c r="BU6" s="14"/>
      <c r="BV6" s="14"/>
    </row>
    <row r="7" spans="1:77">
      <c r="A7" s="4" t="s">
        <v>33</v>
      </c>
      <c r="B7" s="45" t="s">
        <v>63</v>
      </c>
      <c r="C7" s="20" t="s">
        <v>63</v>
      </c>
      <c r="D7" s="87"/>
      <c r="E7" s="21" t="s">
        <v>63</v>
      </c>
      <c r="F7" s="179"/>
      <c r="G7" s="109" t="s">
        <v>63</v>
      </c>
      <c r="H7" s="124">
        <f t="shared" si="0"/>
        <v>0</v>
      </c>
      <c r="I7" s="179"/>
      <c r="J7" s="93"/>
      <c r="K7" s="93"/>
      <c r="L7" s="22"/>
      <c r="M7" s="22"/>
      <c r="N7" s="22"/>
      <c r="O7" s="136"/>
      <c r="P7" s="136"/>
      <c r="Q7" s="136"/>
      <c r="R7" s="22"/>
      <c r="S7" s="22"/>
      <c r="T7" s="136"/>
      <c r="U7" s="136"/>
      <c r="V7" s="22"/>
      <c r="W7" s="22"/>
      <c r="X7" s="22"/>
      <c r="Y7" s="22"/>
      <c r="Z7" s="22"/>
      <c r="AA7" s="136"/>
      <c r="AB7" s="136"/>
      <c r="AC7" s="136"/>
      <c r="AD7" s="136"/>
      <c r="AE7" s="136"/>
      <c r="AF7" s="22"/>
      <c r="AG7" s="22"/>
      <c r="AH7" s="22"/>
      <c r="AI7" s="22"/>
      <c r="AJ7" s="22"/>
      <c r="AK7" s="22"/>
      <c r="AL7" s="22"/>
      <c r="AM7" s="22"/>
      <c r="AN7" s="110"/>
      <c r="AO7" s="22"/>
      <c r="AP7" s="22"/>
      <c r="AQ7" s="22"/>
      <c r="AR7" s="22"/>
      <c r="AS7" s="22"/>
      <c r="AT7" s="22"/>
      <c r="AU7" s="22"/>
      <c r="AV7" s="110"/>
      <c r="AW7" s="110"/>
      <c r="AX7" s="22"/>
      <c r="AY7" s="110"/>
      <c r="AZ7" s="110"/>
      <c r="BA7" s="22"/>
      <c r="BB7" s="22"/>
      <c r="BC7" s="22"/>
      <c r="BD7" s="22"/>
      <c r="BE7" s="75"/>
      <c r="BF7" s="22"/>
      <c r="BG7" s="22"/>
      <c r="BH7" s="22"/>
      <c r="BI7" s="22"/>
      <c r="BJ7" s="22"/>
      <c r="BK7" s="22"/>
      <c r="BL7" s="22"/>
      <c r="BM7" s="22"/>
      <c r="BN7" s="22"/>
      <c r="BO7" s="22"/>
      <c r="BP7" s="22"/>
      <c r="BQ7" s="22"/>
      <c r="BR7" s="22"/>
      <c r="BS7" s="22"/>
      <c r="BT7" s="22"/>
      <c r="BU7" s="22"/>
      <c r="BV7" s="22"/>
    </row>
    <row r="8" spans="1:77">
      <c r="A8" s="3" t="s">
        <v>43</v>
      </c>
      <c r="B8" s="46" t="s">
        <v>63</v>
      </c>
      <c r="C8" s="16" t="s">
        <v>63</v>
      </c>
      <c r="D8" s="81"/>
      <c r="E8" s="16" t="s">
        <v>63</v>
      </c>
      <c r="F8" s="179"/>
      <c r="G8" s="109" t="s">
        <v>63</v>
      </c>
      <c r="H8" s="124">
        <f t="shared" si="0"/>
        <v>0</v>
      </c>
      <c r="I8" s="179"/>
      <c r="J8" s="93"/>
      <c r="K8" s="93"/>
      <c r="L8" s="22"/>
      <c r="M8" s="22"/>
      <c r="N8" s="22"/>
      <c r="O8" s="136"/>
      <c r="P8" s="136"/>
      <c r="Q8" s="136"/>
      <c r="R8" s="22"/>
      <c r="S8" s="22"/>
      <c r="T8" s="136"/>
      <c r="U8" s="136"/>
      <c r="V8" s="22"/>
      <c r="W8" s="22"/>
      <c r="X8" s="22"/>
      <c r="Y8" s="22"/>
      <c r="Z8" s="22"/>
      <c r="AA8" s="136"/>
      <c r="AB8" s="136"/>
      <c r="AC8" s="136"/>
      <c r="AD8" s="136"/>
      <c r="AE8" s="136"/>
      <c r="AF8" s="22"/>
      <c r="AG8" s="22"/>
      <c r="AH8" s="14"/>
      <c r="AI8" s="14"/>
      <c r="AJ8" s="14"/>
      <c r="AK8" s="14"/>
      <c r="AL8" s="14"/>
      <c r="AM8" s="16"/>
      <c r="AN8" s="110"/>
      <c r="AO8" s="14"/>
      <c r="AP8" s="14"/>
      <c r="AQ8" s="14"/>
      <c r="AR8" s="14"/>
      <c r="AS8" s="14"/>
      <c r="AT8" s="14"/>
      <c r="AU8" s="14"/>
      <c r="AV8" s="110"/>
      <c r="AW8" s="110"/>
      <c r="AX8" s="14"/>
      <c r="AY8" s="110"/>
      <c r="AZ8" s="110"/>
      <c r="BA8" s="14"/>
      <c r="BB8" s="14"/>
      <c r="BC8" s="22"/>
      <c r="BD8" s="14"/>
      <c r="BE8" s="75"/>
      <c r="BF8" s="14"/>
      <c r="BG8" s="14"/>
      <c r="BH8" s="14"/>
      <c r="BI8" s="14"/>
      <c r="BJ8" s="14"/>
      <c r="BK8" s="14"/>
      <c r="BL8" s="14"/>
      <c r="BM8" s="14"/>
      <c r="BN8" s="14"/>
      <c r="BO8" s="14"/>
      <c r="BP8" s="14"/>
      <c r="BQ8" s="14"/>
      <c r="BR8" s="14"/>
      <c r="BS8" s="14"/>
      <c r="BT8" s="14"/>
      <c r="BU8" s="14"/>
      <c r="BV8" s="14"/>
    </row>
    <row r="9" spans="1:77">
      <c r="A9" s="3" t="s">
        <v>66</v>
      </c>
      <c r="B9" s="46"/>
      <c r="C9" s="16"/>
      <c r="D9" s="81"/>
      <c r="E9" s="16" t="s">
        <v>63</v>
      </c>
      <c r="F9" s="179"/>
      <c r="G9" s="109" t="s">
        <v>63</v>
      </c>
      <c r="H9" s="124">
        <f t="shared" si="0"/>
        <v>0</v>
      </c>
      <c r="I9" s="179"/>
      <c r="J9" s="93"/>
      <c r="K9" s="93"/>
      <c r="L9" s="22"/>
      <c r="M9" s="22"/>
      <c r="N9" s="22"/>
      <c r="O9" s="136"/>
      <c r="P9" s="136"/>
      <c r="Q9" s="136"/>
      <c r="R9" s="22"/>
      <c r="S9" s="22"/>
      <c r="T9" s="136"/>
      <c r="U9" s="136"/>
      <c r="V9" s="22"/>
      <c r="W9" s="22"/>
      <c r="X9" s="22"/>
      <c r="Y9" s="22"/>
      <c r="Z9" s="22"/>
      <c r="AA9" s="136"/>
      <c r="AB9" s="136"/>
      <c r="AC9" s="136"/>
      <c r="AD9" s="136"/>
      <c r="AE9" s="136"/>
      <c r="AF9" s="22"/>
      <c r="AG9" s="22"/>
      <c r="AH9" s="14"/>
      <c r="AI9" s="14"/>
      <c r="AJ9" s="14"/>
      <c r="AK9" s="14"/>
      <c r="AL9" s="14"/>
      <c r="AM9" s="16"/>
      <c r="AN9" s="110"/>
      <c r="AO9" s="14"/>
      <c r="AP9" s="14"/>
      <c r="AQ9" s="14"/>
      <c r="AR9" s="14"/>
      <c r="AS9" s="14"/>
      <c r="AT9" s="14"/>
      <c r="AU9" s="14"/>
      <c r="AV9" s="110"/>
      <c r="AW9" s="110"/>
      <c r="AX9" s="14"/>
      <c r="AY9" s="110"/>
      <c r="AZ9" s="110"/>
      <c r="BA9" s="14"/>
      <c r="BB9" s="14"/>
      <c r="BC9" s="22"/>
      <c r="BD9" s="14"/>
      <c r="BE9" s="75"/>
      <c r="BF9" s="14"/>
      <c r="BG9" s="14"/>
      <c r="BH9" s="14"/>
      <c r="BI9" s="14"/>
      <c r="BJ9" s="14"/>
      <c r="BK9" s="14"/>
      <c r="BL9" s="14"/>
      <c r="BM9" s="14"/>
      <c r="BN9" s="14"/>
      <c r="BO9" s="14"/>
      <c r="BP9" s="14"/>
      <c r="BQ9" s="14"/>
      <c r="BR9" s="14"/>
      <c r="BS9" s="14"/>
      <c r="BT9" s="14"/>
      <c r="BU9" s="14"/>
      <c r="BV9" s="14"/>
    </row>
    <row r="10" spans="1:77">
      <c r="A10" s="3" t="s">
        <v>44</v>
      </c>
      <c r="B10" s="46" t="s">
        <v>63</v>
      </c>
      <c r="C10" s="16" t="s">
        <v>63</v>
      </c>
      <c r="D10" s="81"/>
      <c r="E10" s="16" t="s">
        <v>63</v>
      </c>
      <c r="F10" s="179"/>
      <c r="G10" s="109" t="s">
        <v>63</v>
      </c>
      <c r="H10" s="124">
        <f t="shared" si="0"/>
        <v>0</v>
      </c>
      <c r="I10" s="179"/>
      <c r="J10" s="93"/>
      <c r="K10" s="93"/>
      <c r="L10" s="22"/>
      <c r="M10" s="22"/>
      <c r="N10" s="22"/>
      <c r="O10" s="136"/>
      <c r="P10" s="136"/>
      <c r="Q10" s="136"/>
      <c r="R10" s="21"/>
      <c r="S10" s="21"/>
      <c r="T10" s="135"/>
      <c r="U10" s="135"/>
      <c r="V10" s="21"/>
      <c r="W10" s="21"/>
      <c r="X10" s="21"/>
      <c r="Y10" s="21"/>
      <c r="Z10" s="21"/>
      <c r="AA10" s="135"/>
      <c r="AB10" s="135"/>
      <c r="AC10" s="135"/>
      <c r="AD10" s="135"/>
      <c r="AE10" s="135"/>
      <c r="AF10" s="21"/>
      <c r="AG10" s="21"/>
      <c r="AH10" s="14"/>
      <c r="AI10" s="14"/>
      <c r="AJ10" s="14"/>
      <c r="AK10" s="14"/>
      <c r="AL10" s="14"/>
      <c r="AM10" s="109"/>
      <c r="AN10" s="110"/>
      <c r="AO10" s="14"/>
      <c r="AP10" s="14"/>
      <c r="AQ10" s="14"/>
      <c r="AR10" s="14"/>
      <c r="AS10" s="14"/>
      <c r="AT10" s="14"/>
      <c r="AU10" s="14"/>
      <c r="AV10" s="110"/>
      <c r="AW10" s="110"/>
      <c r="AX10" s="14"/>
      <c r="AY10" s="110"/>
      <c r="AZ10" s="110"/>
      <c r="BA10" s="14"/>
      <c r="BB10" s="14"/>
      <c r="BC10" s="22"/>
      <c r="BD10" s="14"/>
      <c r="BE10" s="75"/>
      <c r="BF10" s="14"/>
      <c r="BG10" s="14"/>
      <c r="BH10" s="14"/>
      <c r="BI10" s="14"/>
      <c r="BJ10" s="14"/>
      <c r="BK10" s="14"/>
      <c r="BL10" s="14"/>
      <c r="BM10" s="14"/>
      <c r="BN10" s="14"/>
      <c r="BO10" s="14"/>
      <c r="BP10" s="14"/>
      <c r="BQ10" s="14"/>
      <c r="BR10" s="14"/>
      <c r="BS10" s="14"/>
      <c r="BT10" s="14"/>
      <c r="BU10" s="14"/>
      <c r="BV10" s="14"/>
    </row>
    <row r="11" spans="1:77">
      <c r="A11" s="52" t="s">
        <v>65</v>
      </c>
      <c r="B11" s="49" t="s">
        <v>63</v>
      </c>
      <c r="C11" s="53">
        <f>SUM(C7:C10)</f>
        <v>0</v>
      </c>
      <c r="D11" s="53">
        <f>SUM(D7:D10)</f>
        <v>0</v>
      </c>
      <c r="E11" s="51">
        <f>SUM(E6:E10)</f>
        <v>0</v>
      </c>
      <c r="F11" s="179"/>
      <c r="G11" s="138"/>
      <c r="H11" s="51">
        <f t="shared" si="0"/>
        <v>0</v>
      </c>
      <c r="I11" s="179">
        <f>SUM(I6:I10)</f>
        <v>0</v>
      </c>
      <c r="J11" s="51">
        <f>SUM(J6:J10)</f>
        <v>0</v>
      </c>
      <c r="K11" s="51">
        <f>SUM(K6:K10)</f>
        <v>0</v>
      </c>
      <c r="L11" s="51">
        <f t="shared" ref="L11:BM11" si="1">+SUM(L6:L10)</f>
        <v>0</v>
      </c>
      <c r="M11" s="51">
        <f t="shared" si="1"/>
        <v>0</v>
      </c>
      <c r="N11" s="51">
        <f t="shared" si="1"/>
        <v>0</v>
      </c>
      <c r="O11" s="135">
        <f t="shared" si="1"/>
        <v>0</v>
      </c>
      <c r="P11" s="135">
        <f t="shared" si="1"/>
        <v>0</v>
      </c>
      <c r="Q11" s="135">
        <f t="shared" si="1"/>
        <v>0</v>
      </c>
      <c r="R11" s="51">
        <f t="shared" si="1"/>
        <v>0</v>
      </c>
      <c r="S11" s="51">
        <f t="shared" si="1"/>
        <v>0</v>
      </c>
      <c r="T11" s="135">
        <f t="shared" si="1"/>
        <v>0</v>
      </c>
      <c r="U11" s="135">
        <f t="shared" si="1"/>
        <v>0</v>
      </c>
      <c r="V11" s="51">
        <f t="shared" si="1"/>
        <v>0</v>
      </c>
      <c r="W11" s="51">
        <f t="shared" si="1"/>
        <v>0</v>
      </c>
      <c r="X11" s="51">
        <f t="shared" si="1"/>
        <v>0</v>
      </c>
      <c r="Y11" s="51">
        <f t="shared" si="1"/>
        <v>0</v>
      </c>
      <c r="Z11" s="51">
        <f t="shared" si="1"/>
        <v>0</v>
      </c>
      <c r="AA11" s="135">
        <f t="shared" si="1"/>
        <v>0</v>
      </c>
      <c r="AB11" s="135">
        <f t="shared" si="1"/>
        <v>0</v>
      </c>
      <c r="AC11" s="135">
        <f t="shared" si="1"/>
        <v>0</v>
      </c>
      <c r="AD11" s="135">
        <f t="shared" si="1"/>
        <v>0</v>
      </c>
      <c r="AE11" s="135">
        <f t="shared" si="1"/>
        <v>0</v>
      </c>
      <c r="AF11" s="51">
        <f t="shared" si="1"/>
        <v>0</v>
      </c>
      <c r="AG11" s="51">
        <f t="shared" si="1"/>
        <v>0</v>
      </c>
      <c r="AH11" s="51">
        <f t="shared" si="1"/>
        <v>0</v>
      </c>
      <c r="AI11" s="51">
        <f t="shared" si="1"/>
        <v>0</v>
      </c>
      <c r="AJ11" s="51">
        <f t="shared" si="1"/>
        <v>0</v>
      </c>
      <c r="AK11" s="51">
        <f t="shared" si="1"/>
        <v>0</v>
      </c>
      <c r="AL11" s="51">
        <f t="shared" si="1"/>
        <v>0</v>
      </c>
      <c r="AM11" s="51">
        <f t="shared" si="1"/>
        <v>0</v>
      </c>
      <c r="AN11" s="135">
        <f>+SUM(AN6:AN10)</f>
        <v>0</v>
      </c>
      <c r="AO11" s="51">
        <f t="shared" si="1"/>
        <v>0</v>
      </c>
      <c r="AP11" s="51">
        <f t="shared" si="1"/>
        <v>0</v>
      </c>
      <c r="AQ11" s="51">
        <f t="shared" si="1"/>
        <v>0</v>
      </c>
      <c r="AR11" s="51">
        <f t="shared" si="1"/>
        <v>0</v>
      </c>
      <c r="AS11" s="51">
        <f t="shared" si="1"/>
        <v>0</v>
      </c>
      <c r="AT11" s="51">
        <f t="shared" si="1"/>
        <v>0</v>
      </c>
      <c r="AU11" s="51">
        <f t="shared" si="1"/>
        <v>0</v>
      </c>
      <c r="AV11" s="109"/>
      <c r="AW11" s="109"/>
      <c r="AX11" s="51">
        <f t="shared" si="1"/>
        <v>0</v>
      </c>
      <c r="AY11" s="109"/>
      <c r="AZ11" s="109"/>
      <c r="BA11" s="51">
        <f t="shared" si="1"/>
        <v>0</v>
      </c>
      <c r="BB11" s="51">
        <f t="shared" si="1"/>
        <v>0</v>
      </c>
      <c r="BC11" s="51">
        <f t="shared" si="1"/>
        <v>0</v>
      </c>
      <c r="BD11" s="51">
        <f t="shared" si="1"/>
        <v>0</v>
      </c>
      <c r="BE11" s="157"/>
      <c r="BF11" s="51">
        <f t="shared" si="1"/>
        <v>0</v>
      </c>
      <c r="BG11" s="51">
        <f t="shared" si="1"/>
        <v>0</v>
      </c>
      <c r="BH11" s="51">
        <f t="shared" si="1"/>
        <v>0</v>
      </c>
      <c r="BI11" s="51">
        <f t="shared" si="1"/>
        <v>0</v>
      </c>
      <c r="BJ11" s="51">
        <f t="shared" si="1"/>
        <v>0</v>
      </c>
      <c r="BK11" s="51">
        <f t="shared" si="1"/>
        <v>0</v>
      </c>
      <c r="BL11" s="51">
        <f t="shared" si="1"/>
        <v>0</v>
      </c>
      <c r="BM11" s="51">
        <f t="shared" si="1"/>
        <v>0</v>
      </c>
      <c r="BN11" s="51">
        <f t="shared" ref="BN11:BV11" si="2">+SUM(BN6:BN10)</f>
        <v>0</v>
      </c>
      <c r="BO11" s="51">
        <f t="shared" si="2"/>
        <v>0</v>
      </c>
      <c r="BP11" s="51">
        <f t="shared" si="2"/>
        <v>0</v>
      </c>
      <c r="BQ11" s="51">
        <f t="shared" si="2"/>
        <v>0</v>
      </c>
      <c r="BR11" s="51">
        <f t="shared" si="2"/>
        <v>0</v>
      </c>
      <c r="BS11" s="51">
        <f t="shared" si="2"/>
        <v>0</v>
      </c>
      <c r="BT11" s="51">
        <f t="shared" si="2"/>
        <v>0</v>
      </c>
      <c r="BU11" s="51">
        <f t="shared" si="2"/>
        <v>0</v>
      </c>
      <c r="BV11" s="51">
        <f t="shared" si="2"/>
        <v>0</v>
      </c>
    </row>
    <row r="12" spans="1:77">
      <c r="A12" s="58"/>
      <c r="B12" s="46"/>
      <c r="C12" s="46"/>
      <c r="D12" s="46"/>
      <c r="E12" s="46"/>
      <c r="F12" s="179"/>
      <c r="G12" s="46"/>
      <c r="H12" s="46"/>
      <c r="I12" s="179"/>
      <c r="J12" s="46"/>
      <c r="K12" s="46"/>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46"/>
      <c r="AN12" s="59"/>
      <c r="AO12" s="59"/>
      <c r="AP12" s="59"/>
      <c r="AQ12" s="59"/>
      <c r="AR12" s="59"/>
      <c r="AS12" s="59"/>
      <c r="AT12" s="59"/>
      <c r="AU12" s="59"/>
      <c r="AV12" s="110"/>
      <c r="AW12" s="110"/>
      <c r="AX12" s="59"/>
      <c r="AY12" s="110"/>
      <c r="AZ12" s="110"/>
      <c r="BA12" s="59"/>
      <c r="BB12" s="59"/>
      <c r="BC12" s="59"/>
      <c r="BD12" s="59"/>
      <c r="BE12" s="75"/>
      <c r="BF12" s="59"/>
      <c r="BG12" s="59"/>
      <c r="BH12" s="59"/>
      <c r="BI12" s="59"/>
      <c r="BJ12" s="59"/>
      <c r="BK12" s="59"/>
      <c r="BL12" s="59"/>
      <c r="BM12" s="59"/>
      <c r="BN12" s="59"/>
      <c r="BO12" s="59"/>
      <c r="BP12" s="59"/>
      <c r="BQ12" s="59"/>
      <c r="BR12" s="59"/>
      <c r="BS12" s="59"/>
      <c r="BT12" s="59"/>
      <c r="BU12" s="59"/>
      <c r="BV12" s="59"/>
    </row>
    <row r="13" spans="1:77" ht="12">
      <c r="A13" s="4" t="s">
        <v>61</v>
      </c>
      <c r="B13" s="129"/>
      <c r="C13" s="60" t="s">
        <v>63</v>
      </c>
      <c r="D13" s="128"/>
      <c r="E13" s="18"/>
      <c r="F13" s="164"/>
      <c r="G13" s="111"/>
      <c r="H13" s="125">
        <f>+E13+G13</f>
        <v>0</v>
      </c>
      <c r="I13" s="173"/>
      <c r="J13" s="92"/>
      <c r="K13" s="92"/>
      <c r="L13" s="44"/>
      <c r="M13" s="44"/>
      <c r="N13" s="44"/>
      <c r="O13" s="111"/>
      <c r="P13" s="111"/>
      <c r="Q13" s="111"/>
      <c r="R13" s="44"/>
      <c r="S13" s="44"/>
      <c r="T13" s="111"/>
      <c r="U13" s="111"/>
      <c r="V13" s="44"/>
      <c r="W13" s="44"/>
      <c r="X13" s="44"/>
      <c r="Y13" s="44"/>
      <c r="Z13" s="44"/>
      <c r="AA13" s="111"/>
      <c r="AB13" s="111"/>
      <c r="AC13" s="111"/>
      <c r="AD13" s="111"/>
      <c r="AE13" s="111"/>
      <c r="AF13" s="44"/>
      <c r="AG13" s="44"/>
      <c r="AH13" s="18"/>
      <c r="AI13" s="18"/>
      <c r="AJ13" s="18"/>
      <c r="AK13" s="18"/>
      <c r="AL13" s="18"/>
      <c r="AM13" s="18"/>
      <c r="AN13" s="111"/>
      <c r="AO13" s="18"/>
      <c r="AP13" s="18"/>
      <c r="AQ13" s="18"/>
      <c r="AR13" s="18"/>
      <c r="AS13" s="18"/>
      <c r="AT13" s="18"/>
      <c r="AU13" s="18"/>
      <c r="AV13" s="111"/>
      <c r="AW13" s="111"/>
      <c r="AX13" s="18"/>
      <c r="AY13" s="111"/>
      <c r="AZ13" s="111"/>
      <c r="BA13" s="18"/>
      <c r="BB13" s="18"/>
      <c r="BC13" s="44"/>
      <c r="BD13" s="18"/>
      <c r="BE13" s="78"/>
      <c r="BF13" s="18"/>
      <c r="BG13" s="18"/>
      <c r="BH13" s="18"/>
      <c r="BI13" s="18"/>
      <c r="BJ13" s="18"/>
      <c r="BK13" s="18"/>
      <c r="BL13" s="18"/>
      <c r="BM13" s="18"/>
      <c r="BN13" s="18"/>
      <c r="BO13" s="18"/>
      <c r="BP13" s="18"/>
      <c r="BQ13" s="18"/>
      <c r="BR13" s="18"/>
      <c r="BS13" s="18"/>
      <c r="BT13" s="18"/>
      <c r="BU13" s="18"/>
      <c r="BV13" s="18"/>
    </row>
    <row r="14" spans="1:77">
      <c r="A14" s="233"/>
      <c r="B14" s="234"/>
      <c r="C14" s="234"/>
      <c r="D14" s="234"/>
      <c r="E14" s="234"/>
      <c r="F14" s="234"/>
      <c r="G14" s="234"/>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row>
    <row r="15" spans="1:77" ht="12.75">
      <c r="A15" s="11" t="s">
        <v>143</v>
      </c>
      <c r="B15" s="26"/>
      <c r="C15" s="27"/>
      <c r="D15" s="27"/>
      <c r="E15" s="27"/>
      <c r="F15" s="27"/>
      <c r="G15" s="27"/>
      <c r="H15" s="29" t="s">
        <v>63</v>
      </c>
      <c r="I15" s="13" t="s">
        <v>41</v>
      </c>
      <c r="J15" s="27"/>
      <c r="K15" s="27"/>
      <c r="N15" s="28"/>
      <c r="O15" s="28"/>
      <c r="P15" s="28"/>
      <c r="Q15" s="28"/>
      <c r="R15" s="28"/>
      <c r="S15" s="28"/>
      <c r="T15" s="28"/>
      <c r="U15" s="28"/>
      <c r="V15" s="28" t="s">
        <v>169</v>
      </c>
      <c r="W15" s="28"/>
      <c r="X15" s="28"/>
      <c r="Y15" s="28"/>
      <c r="Z15" s="28"/>
      <c r="AA15" s="28"/>
      <c r="AB15" s="28"/>
      <c r="AC15" s="28"/>
      <c r="AD15" s="28"/>
      <c r="AE15" s="28"/>
      <c r="AF15" s="28"/>
      <c r="AG15" s="28"/>
      <c r="AH15" s="28"/>
      <c r="AI15" s="28"/>
      <c r="AJ15" s="28"/>
      <c r="AK15" s="28"/>
      <c r="AL15" s="28"/>
      <c r="AM15" s="28" t="s">
        <v>46</v>
      </c>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31" t="s">
        <v>60</v>
      </c>
      <c r="BO15" s="231"/>
      <c r="BP15" s="231"/>
      <c r="BQ15" s="231"/>
      <c r="BR15" s="231"/>
      <c r="BS15" s="231"/>
      <c r="BT15" s="231"/>
      <c r="BU15" s="231"/>
      <c r="BV15" s="231"/>
      <c r="BW15" s="232"/>
      <c r="BX15" s="232"/>
      <c r="BY15" s="232"/>
    </row>
    <row r="16" spans="1:77">
      <c r="A16" s="2"/>
      <c r="C16" s="28"/>
      <c r="D16" s="28"/>
      <c r="E16" s="28"/>
      <c r="F16" s="28"/>
      <c r="G16" s="28"/>
      <c r="H16" s="25" t="s">
        <v>63</v>
      </c>
      <c r="I16" s="28" t="s">
        <v>25</v>
      </c>
      <c r="J16" s="28"/>
      <c r="K16" s="28"/>
      <c r="N16" s="28"/>
      <c r="O16" s="28"/>
      <c r="P16" s="28"/>
      <c r="Q16" s="28"/>
      <c r="R16" s="28"/>
      <c r="S16" s="28"/>
      <c r="T16" s="28"/>
      <c r="U16" s="28"/>
      <c r="V16" s="12" t="s">
        <v>174</v>
      </c>
      <c r="AG16" s="28"/>
      <c r="AH16" s="28"/>
      <c r="AI16" s="28"/>
      <c r="AJ16" s="28"/>
      <c r="AK16" s="28"/>
      <c r="AL16" s="28"/>
      <c r="AM16" s="28" t="s">
        <v>159</v>
      </c>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row>
    <row r="17" spans="1:77" ht="12.75">
      <c r="A17" s="2" t="s">
        <v>64</v>
      </c>
      <c r="C17" s="28"/>
      <c r="D17" s="28"/>
      <c r="E17" s="28"/>
      <c r="F17" s="28"/>
      <c r="G17" s="28"/>
      <c r="H17" s="25" t="s">
        <v>63</v>
      </c>
      <c r="I17" s="28" t="s">
        <v>26</v>
      </c>
      <c r="J17" s="28"/>
      <c r="K17" s="28"/>
      <c r="N17" s="28"/>
      <c r="O17" s="28"/>
      <c r="P17" s="28"/>
      <c r="Q17" s="28"/>
      <c r="R17" s="28"/>
      <c r="S17" s="28"/>
      <c r="T17" s="28"/>
      <c r="U17" s="28"/>
      <c r="V17" s="12" t="s">
        <v>172</v>
      </c>
      <c r="W17" s="28"/>
      <c r="X17" s="28"/>
      <c r="Y17" s="28"/>
      <c r="Z17" s="28"/>
      <c r="AA17" s="28"/>
      <c r="AB17" s="28"/>
      <c r="AC17" s="28"/>
      <c r="AD17" s="28"/>
      <c r="AE17" s="28"/>
      <c r="AF17" s="28"/>
      <c r="AG17" s="28"/>
      <c r="AH17" s="28"/>
      <c r="AI17" s="28"/>
      <c r="AJ17" s="28"/>
      <c r="AK17" s="28"/>
      <c r="AL17" s="28"/>
      <c r="AN17" s="28"/>
      <c r="AO17" s="28"/>
      <c r="AP17" s="28"/>
      <c r="AQ17" s="28"/>
      <c r="AR17" s="28"/>
      <c r="AS17" s="28"/>
      <c r="AT17" s="28"/>
      <c r="AV17" s="6" t="s">
        <v>151</v>
      </c>
      <c r="AW17" s="28"/>
      <c r="AX17" s="28"/>
      <c r="AY17" s="28"/>
      <c r="AZ17" s="28"/>
      <c r="BA17" s="28"/>
      <c r="BB17" s="28"/>
      <c r="BC17" s="28"/>
      <c r="BD17" s="28"/>
      <c r="BE17" s="28"/>
      <c r="BF17" s="28"/>
      <c r="BG17" s="28"/>
      <c r="BH17" s="28"/>
      <c r="BI17" s="28"/>
      <c r="BJ17" s="28"/>
      <c r="BK17" s="28"/>
      <c r="BL17" s="28"/>
      <c r="BM17" s="28"/>
      <c r="BN17" s="231" t="s">
        <v>57</v>
      </c>
      <c r="BO17" s="231"/>
      <c r="BP17" s="231"/>
      <c r="BQ17" s="231"/>
      <c r="BR17" s="231"/>
      <c r="BS17" s="231"/>
      <c r="BT17" s="231"/>
      <c r="BU17" s="231"/>
      <c r="BV17" s="231"/>
      <c r="BW17" s="232"/>
      <c r="BX17" s="232"/>
      <c r="BY17" s="232"/>
    </row>
    <row r="18" spans="1:77">
      <c r="A18" s="48"/>
      <c r="C18" s="28"/>
      <c r="D18" s="28"/>
      <c r="E18" s="28"/>
      <c r="F18" s="28"/>
      <c r="G18" s="28"/>
      <c r="H18" s="25" t="s">
        <v>63</v>
      </c>
      <c r="I18" s="28" t="s">
        <v>66</v>
      </c>
      <c r="J18" s="28"/>
      <c r="K18" s="28"/>
      <c r="N18" s="28"/>
      <c r="O18" s="28"/>
      <c r="P18" s="28"/>
      <c r="Q18" s="28"/>
      <c r="R18" s="28"/>
      <c r="S18" s="28"/>
      <c r="T18" s="28"/>
      <c r="U18" s="28"/>
      <c r="V18" s="28" t="s">
        <v>81</v>
      </c>
      <c r="W18" s="28"/>
      <c r="X18" s="28"/>
      <c r="Y18" s="28"/>
      <c r="Z18" s="28"/>
      <c r="AA18" s="28"/>
      <c r="AB18" s="28"/>
      <c r="AC18" s="28"/>
      <c r="AD18" s="28"/>
      <c r="AE18" s="28"/>
      <c r="AF18" s="28"/>
      <c r="AG18" s="28"/>
      <c r="AH18" s="28"/>
      <c r="AI18" s="28"/>
      <c r="AJ18" s="28"/>
      <c r="AK18" s="28"/>
      <c r="AL18" s="28"/>
      <c r="AN18" s="28"/>
      <c r="AO18" s="28"/>
      <c r="AP18" s="28"/>
      <c r="AQ18" s="28"/>
      <c r="AR18" s="28"/>
      <c r="AS18" s="28"/>
      <c r="AT18" s="28"/>
      <c r="AV18" s="28" t="s">
        <v>156</v>
      </c>
      <c r="AW18" s="28"/>
      <c r="AX18" s="28"/>
      <c r="AY18" s="28"/>
      <c r="AZ18" s="28"/>
      <c r="BA18" s="28"/>
      <c r="BB18" s="28"/>
      <c r="BC18" s="28"/>
      <c r="BD18" s="28"/>
      <c r="BE18" s="28"/>
      <c r="BF18" s="28"/>
      <c r="BG18" s="28"/>
      <c r="BH18" s="28"/>
      <c r="BK18" s="28"/>
      <c r="BL18" s="28"/>
      <c r="BM18" s="28"/>
      <c r="BN18" s="28"/>
      <c r="BO18" s="28"/>
      <c r="BP18" s="28"/>
      <c r="BQ18" s="28"/>
      <c r="BR18" s="28"/>
      <c r="BS18" s="28"/>
      <c r="BT18" s="28"/>
      <c r="BU18" s="28"/>
      <c r="BV18" s="28"/>
    </row>
    <row r="19" spans="1:77">
      <c r="C19" s="28"/>
      <c r="D19" s="28"/>
      <c r="E19" s="28"/>
      <c r="F19" s="28"/>
      <c r="G19" s="28"/>
      <c r="H19" s="25"/>
      <c r="I19" s="28" t="s">
        <v>67</v>
      </c>
      <c r="J19" s="28"/>
      <c r="K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N19" s="28"/>
      <c r="AO19" s="28"/>
      <c r="AP19" s="28"/>
      <c r="AQ19" s="28"/>
      <c r="AR19" s="28"/>
      <c r="AS19" s="28"/>
      <c r="AT19" s="28"/>
      <c r="AV19" s="28" t="s">
        <v>155</v>
      </c>
      <c r="AW19" s="28"/>
      <c r="AY19" s="28"/>
      <c r="AZ19" s="28"/>
      <c r="BA19" s="28"/>
      <c r="BB19" s="28"/>
      <c r="BC19" s="28"/>
      <c r="BD19" s="28"/>
      <c r="BE19" s="28"/>
      <c r="BF19" s="28"/>
      <c r="BG19" s="28"/>
      <c r="BH19" s="28"/>
      <c r="BK19" s="28"/>
      <c r="BL19" s="28"/>
      <c r="BM19" s="28"/>
      <c r="BN19" s="28"/>
      <c r="BO19" s="28"/>
      <c r="BP19" s="28"/>
      <c r="BQ19" s="28"/>
      <c r="BR19" s="28"/>
      <c r="BS19" s="28"/>
      <c r="BT19" s="28"/>
      <c r="BU19" s="28"/>
      <c r="BV19" s="28"/>
    </row>
    <row r="20" spans="1:77">
      <c r="C20" s="28"/>
      <c r="D20" s="28"/>
      <c r="E20" s="28"/>
      <c r="F20" s="28"/>
      <c r="G20" s="28"/>
      <c r="H20" s="28"/>
      <c r="I20" s="28"/>
      <c r="J20" s="28"/>
      <c r="K20" s="28"/>
      <c r="L20" s="13"/>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6"/>
      <c r="AY20" s="28"/>
      <c r="AZ20" s="28"/>
      <c r="BA20" s="28"/>
      <c r="BB20" s="28"/>
      <c r="BC20" s="28"/>
      <c r="BD20" s="28"/>
      <c r="BE20" s="28"/>
      <c r="BF20" s="28"/>
      <c r="BG20" s="28"/>
      <c r="BH20" s="28"/>
      <c r="BK20" s="28"/>
      <c r="BL20" s="28"/>
      <c r="BM20" s="28"/>
      <c r="BN20" s="28"/>
      <c r="BO20" s="28"/>
      <c r="BP20" s="28"/>
      <c r="BQ20" s="28"/>
      <c r="BR20" s="28"/>
      <c r="BS20" s="28"/>
      <c r="BT20" s="28"/>
      <c r="BU20" s="28"/>
      <c r="BV20" s="28"/>
    </row>
    <row r="21" spans="1:77">
      <c r="C21" s="28"/>
      <c r="D21" s="28"/>
      <c r="E21" s="28"/>
      <c r="F21" s="28"/>
      <c r="G21" s="28"/>
      <c r="H21" s="28"/>
      <c r="I21" s="28"/>
      <c r="J21" s="28"/>
      <c r="K21" s="28"/>
      <c r="L21" s="13"/>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6"/>
      <c r="AY21" s="28"/>
      <c r="AZ21" s="28"/>
      <c r="BA21" s="28"/>
      <c r="BB21" s="28"/>
      <c r="BC21" s="28"/>
      <c r="BD21" s="28"/>
      <c r="BE21" s="28"/>
      <c r="BF21" s="28"/>
      <c r="BG21" s="28"/>
      <c r="BH21" s="28"/>
      <c r="BK21" s="28"/>
      <c r="BL21" s="28"/>
      <c r="BM21" s="28"/>
      <c r="BN21" s="28"/>
      <c r="BO21" s="28"/>
      <c r="BP21" s="28"/>
      <c r="BQ21" s="28"/>
      <c r="BR21" s="28"/>
      <c r="BS21" s="28"/>
      <c r="BT21" s="28"/>
      <c r="BU21" s="28"/>
      <c r="BV21" s="28"/>
    </row>
    <row r="22" spans="1:77">
      <c r="C22" s="28"/>
      <c r="D22" s="28"/>
      <c r="E22" s="28"/>
      <c r="F22" s="28"/>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90" t="s">
        <v>84</v>
      </c>
      <c r="BL22" s="90"/>
      <c r="BM22" s="90"/>
      <c r="BN22" s="90"/>
      <c r="BO22" s="91"/>
      <c r="BP22" s="91"/>
      <c r="BQ22" s="91"/>
      <c r="BR22" s="90"/>
      <c r="BS22" s="90"/>
      <c r="BT22" s="91"/>
      <c r="BU22" s="28"/>
      <c r="BV22" s="28"/>
    </row>
    <row r="23" spans="1:77" s="35" customFormat="1" ht="12.75" customHeight="1">
      <c r="A23" s="34"/>
      <c r="B23" s="15" t="s">
        <v>21</v>
      </c>
      <c r="C23" s="15" t="s">
        <v>0</v>
      </c>
      <c r="D23" s="213" t="s">
        <v>1</v>
      </c>
      <c r="E23" s="214"/>
      <c r="F23" s="214"/>
      <c r="G23" s="215"/>
      <c r="H23" s="216" t="s">
        <v>22</v>
      </c>
      <c r="I23" s="165"/>
      <c r="J23" s="165" t="s">
        <v>179</v>
      </c>
      <c r="K23" s="165"/>
      <c r="L23" s="213" t="s">
        <v>3</v>
      </c>
      <c r="M23" s="214"/>
      <c r="N23" s="214"/>
      <c r="O23" s="214"/>
      <c r="P23" s="214"/>
      <c r="Q23" s="215"/>
      <c r="R23" s="213" t="s">
        <v>2</v>
      </c>
      <c r="S23" s="214"/>
      <c r="T23" s="214"/>
      <c r="U23" s="215"/>
      <c r="V23" s="213" t="s">
        <v>51</v>
      </c>
      <c r="W23" s="214"/>
      <c r="X23" s="214"/>
      <c r="Y23" s="214"/>
      <c r="Z23" s="214"/>
      <c r="AA23" s="214"/>
      <c r="AB23" s="214"/>
      <c r="AC23" s="214"/>
      <c r="AD23" s="214"/>
      <c r="AE23" s="215"/>
      <c r="AF23" s="213" t="s">
        <v>52</v>
      </c>
      <c r="AG23" s="214"/>
      <c r="AH23" s="213" t="s">
        <v>4</v>
      </c>
      <c r="AI23" s="214"/>
      <c r="AJ23" s="214"/>
      <c r="AK23" s="214"/>
      <c r="AL23" s="215"/>
      <c r="AM23" s="213" t="s">
        <v>70</v>
      </c>
      <c r="AN23" s="260"/>
      <c r="AO23" s="260"/>
      <c r="AP23" s="260"/>
      <c r="AQ23" s="260"/>
      <c r="AR23" s="260"/>
      <c r="AS23" s="260"/>
      <c r="AT23" s="260"/>
      <c r="AU23" s="260"/>
      <c r="AV23" s="260"/>
      <c r="AW23" s="260"/>
      <c r="AX23" s="260"/>
      <c r="AY23" s="260"/>
      <c r="AZ23" s="260"/>
      <c r="BA23" s="260"/>
      <c r="BB23" s="260"/>
      <c r="BC23" s="260"/>
      <c r="BD23" s="260"/>
      <c r="BE23" s="260"/>
      <c r="BF23" s="260"/>
      <c r="BG23" s="260"/>
      <c r="BH23" s="260"/>
      <c r="BI23" s="200" t="s">
        <v>59</v>
      </c>
      <c r="BJ23" s="201"/>
      <c r="BK23" s="201"/>
      <c r="BL23" s="201"/>
      <c r="BM23" s="202"/>
      <c r="BN23" s="193" t="s">
        <v>187</v>
      </c>
      <c r="BO23" s="194"/>
      <c r="BP23" s="194"/>
      <c r="BQ23" s="194"/>
      <c r="BR23" s="193" t="s">
        <v>188</v>
      </c>
      <c r="BS23" s="194"/>
      <c r="BT23" s="194"/>
      <c r="BU23" s="194"/>
      <c r="BV23" s="258"/>
    </row>
    <row r="24" spans="1:77" ht="21" customHeight="1">
      <c r="A24" s="123" t="s">
        <v>140</v>
      </c>
      <c r="B24" s="1"/>
      <c r="C24" s="18"/>
      <c r="D24" s="88" t="s">
        <v>137</v>
      </c>
      <c r="E24" s="5" t="s">
        <v>138</v>
      </c>
      <c r="F24" s="5" t="s">
        <v>139</v>
      </c>
      <c r="G24" s="170" t="s">
        <v>141</v>
      </c>
      <c r="H24" s="217"/>
      <c r="I24" s="160" t="s">
        <v>180</v>
      </c>
      <c r="J24" s="160" t="s">
        <v>181</v>
      </c>
      <c r="K24" s="160" t="s">
        <v>183</v>
      </c>
      <c r="L24" s="212" t="s">
        <v>6</v>
      </c>
      <c r="M24" s="212"/>
      <c r="N24" s="212"/>
      <c r="O24" s="222" t="s">
        <v>19</v>
      </c>
      <c r="P24" s="227"/>
      <c r="Q24" s="227"/>
      <c r="R24" s="221" t="s">
        <v>6</v>
      </c>
      <c r="S24" s="221"/>
      <c r="T24" s="222" t="s">
        <v>19</v>
      </c>
      <c r="U24" s="222"/>
      <c r="V24" s="221" t="s">
        <v>6</v>
      </c>
      <c r="W24" s="221"/>
      <c r="X24" s="221"/>
      <c r="Y24" s="221"/>
      <c r="Z24" s="221"/>
      <c r="AA24" s="222" t="s">
        <v>19</v>
      </c>
      <c r="AB24" s="222"/>
      <c r="AC24" s="222"/>
      <c r="AD24" s="222"/>
      <c r="AE24" s="222"/>
      <c r="AF24" s="256" t="s">
        <v>6</v>
      </c>
      <c r="AG24" s="257"/>
      <c r="AH24" s="14"/>
      <c r="AI24" s="14"/>
      <c r="AJ24" s="14"/>
      <c r="AK24" s="75"/>
      <c r="AL24" s="14"/>
      <c r="AM24" s="74" t="s">
        <v>77</v>
      </c>
      <c r="AN24" s="74" t="s">
        <v>85</v>
      </c>
      <c r="AO24" s="17"/>
      <c r="AP24" s="17"/>
      <c r="AQ24" s="17"/>
      <c r="AR24" s="17"/>
      <c r="AS24" s="17"/>
      <c r="AT24" s="17"/>
      <c r="AU24" s="218" t="s">
        <v>130</v>
      </c>
      <c r="AV24" s="219"/>
      <c r="AW24" s="219"/>
      <c r="AX24" s="243" t="s">
        <v>131</v>
      </c>
      <c r="AY24" s="244"/>
      <c r="AZ24" s="245"/>
      <c r="BA24" s="67"/>
      <c r="BB24" s="5"/>
      <c r="BC24" s="185"/>
      <c r="BD24" s="88"/>
      <c r="BE24" s="88"/>
      <c r="BF24" s="5"/>
      <c r="BG24" s="5"/>
      <c r="BH24" s="69"/>
      <c r="BI24" s="203"/>
      <c r="BJ24" s="204"/>
      <c r="BK24" s="204"/>
      <c r="BL24" s="204"/>
      <c r="BM24" s="205"/>
      <c r="BN24" s="195"/>
      <c r="BO24" s="196"/>
      <c r="BP24" s="196"/>
      <c r="BQ24" s="196"/>
      <c r="BR24" s="195"/>
      <c r="BS24" s="196"/>
      <c r="BT24" s="196"/>
      <c r="BU24" s="196"/>
      <c r="BV24" s="259"/>
    </row>
    <row r="25" spans="1:77" s="30" customFormat="1" ht="60" customHeight="1">
      <c r="A25" s="156" t="s">
        <v>161</v>
      </c>
      <c r="B25" s="226"/>
      <c r="C25" s="222"/>
      <c r="D25" s="222"/>
      <c r="E25" s="222"/>
      <c r="F25" s="222"/>
      <c r="G25" s="222"/>
      <c r="H25" s="222"/>
      <c r="I25" s="186"/>
      <c r="J25" s="186"/>
      <c r="K25" s="186"/>
      <c r="L25" s="39" t="s">
        <v>38</v>
      </c>
      <c r="M25" s="39" t="s">
        <v>39</v>
      </c>
      <c r="N25" s="40" t="s">
        <v>53</v>
      </c>
      <c r="O25" s="36" t="s">
        <v>38</v>
      </c>
      <c r="P25" s="36" t="s">
        <v>39</v>
      </c>
      <c r="Q25" s="38" t="s">
        <v>53</v>
      </c>
      <c r="R25" s="42" t="s">
        <v>7</v>
      </c>
      <c r="S25" s="42" t="s">
        <v>8</v>
      </c>
      <c r="T25" s="36" t="s">
        <v>7</v>
      </c>
      <c r="U25" s="36" t="s">
        <v>8</v>
      </c>
      <c r="V25" s="43" t="s">
        <v>47</v>
      </c>
      <c r="W25" s="43" t="s">
        <v>72</v>
      </c>
      <c r="X25" s="43" t="s">
        <v>171</v>
      </c>
      <c r="Y25" s="43" t="s">
        <v>49</v>
      </c>
      <c r="Z25" s="43" t="s">
        <v>80</v>
      </c>
      <c r="AA25" s="37" t="s">
        <v>47</v>
      </c>
      <c r="AB25" s="37" t="s">
        <v>163</v>
      </c>
      <c r="AC25" s="37" t="s">
        <v>164</v>
      </c>
      <c r="AD25" s="146" t="s">
        <v>49</v>
      </c>
      <c r="AE25" s="37" t="s">
        <v>165</v>
      </c>
      <c r="AF25" s="84" t="s">
        <v>83</v>
      </c>
      <c r="AG25" s="43" t="s">
        <v>50</v>
      </c>
      <c r="AH25" s="36" t="s">
        <v>9</v>
      </c>
      <c r="AI25" s="36" t="s">
        <v>10</v>
      </c>
      <c r="AJ25" s="36" t="s">
        <v>11</v>
      </c>
      <c r="AK25" s="76" t="s">
        <v>82</v>
      </c>
      <c r="AL25" s="36" t="s">
        <v>31</v>
      </c>
      <c r="AM25" s="62" t="s">
        <v>68</v>
      </c>
      <c r="AN25" s="62" t="s">
        <v>68</v>
      </c>
      <c r="AO25" s="36" t="s">
        <v>13</v>
      </c>
      <c r="AP25" s="36" t="s">
        <v>14</v>
      </c>
      <c r="AQ25" s="36" t="s">
        <v>54</v>
      </c>
      <c r="AR25" s="36" t="s">
        <v>189</v>
      </c>
      <c r="AS25" s="36" t="s">
        <v>190</v>
      </c>
      <c r="AT25" s="36" t="s">
        <v>15</v>
      </c>
      <c r="AU25" s="89" t="s">
        <v>134</v>
      </c>
      <c r="AV25" s="80" t="s">
        <v>135</v>
      </c>
      <c r="AW25" s="114" t="s">
        <v>136</v>
      </c>
      <c r="AX25" s="118" t="s">
        <v>134</v>
      </c>
      <c r="AY25" s="80" t="s">
        <v>135</v>
      </c>
      <c r="AZ25" s="80" t="s">
        <v>136</v>
      </c>
      <c r="BA25" s="38" t="s">
        <v>23</v>
      </c>
      <c r="BB25" s="37" t="s">
        <v>24</v>
      </c>
      <c r="BC25" s="40" t="s">
        <v>129</v>
      </c>
      <c r="BD25" s="80" t="s">
        <v>177</v>
      </c>
      <c r="BE25" s="80" t="s">
        <v>178</v>
      </c>
      <c r="BF25" s="37" t="s">
        <v>58</v>
      </c>
      <c r="BG25" s="37" t="s">
        <v>16</v>
      </c>
      <c r="BH25" s="39" t="s">
        <v>17</v>
      </c>
      <c r="BI25" s="36" t="s">
        <v>27</v>
      </c>
      <c r="BJ25" s="36" t="s">
        <v>28</v>
      </c>
      <c r="BK25" s="36" t="s">
        <v>29</v>
      </c>
      <c r="BL25" s="40" t="s">
        <v>30</v>
      </c>
      <c r="BM25" s="40" t="s">
        <v>56</v>
      </c>
      <c r="BN25" s="36" t="s">
        <v>7</v>
      </c>
      <c r="BO25" s="36" t="s">
        <v>8</v>
      </c>
      <c r="BP25" s="37" t="s">
        <v>34</v>
      </c>
      <c r="BQ25" s="37" t="s">
        <v>56</v>
      </c>
      <c r="BR25" s="36" t="s">
        <v>27</v>
      </c>
      <c r="BS25" s="36" t="s">
        <v>28</v>
      </c>
      <c r="BT25" s="36" t="s">
        <v>29</v>
      </c>
      <c r="BU25" s="40" t="s">
        <v>30</v>
      </c>
      <c r="BV25" s="40" t="s">
        <v>56</v>
      </c>
    </row>
    <row r="26" spans="1:77" ht="11.25" customHeight="1">
      <c r="A26" s="3" t="s">
        <v>32</v>
      </c>
      <c r="B26" s="241"/>
      <c r="C26" s="241"/>
      <c r="D26" s="87" t="s">
        <v>63</v>
      </c>
      <c r="E26" s="47" t="s">
        <v>63</v>
      </c>
      <c r="F26" s="47"/>
      <c r="G26" s="161" t="s">
        <v>63</v>
      </c>
      <c r="H26" s="126">
        <f>SUM(E26:F26)</f>
        <v>0</v>
      </c>
      <c r="I26" s="167"/>
      <c r="J26" s="167"/>
      <c r="K26" s="167"/>
      <c r="L26" s="21"/>
      <c r="M26" s="21"/>
      <c r="N26" s="21"/>
      <c r="O26" s="16"/>
      <c r="P26" s="16"/>
      <c r="Q26" s="19"/>
      <c r="R26" s="24"/>
      <c r="S26" s="24"/>
      <c r="T26" s="16"/>
      <c r="U26" s="16"/>
      <c r="V26" s="24"/>
      <c r="W26" s="24"/>
      <c r="X26" s="24"/>
      <c r="Y26" s="24"/>
      <c r="Z26" s="24"/>
      <c r="AA26" s="16"/>
      <c r="AB26" s="16"/>
      <c r="AC26" s="16"/>
      <c r="AD26" s="143"/>
      <c r="AE26" s="16"/>
      <c r="AF26" s="85"/>
      <c r="AG26" s="24"/>
      <c r="AH26" s="16"/>
      <c r="AI26" s="16"/>
      <c r="AJ26" s="16"/>
      <c r="AK26" s="241"/>
      <c r="AL26" s="16"/>
      <c r="AM26" s="63"/>
      <c r="AN26" s="64"/>
      <c r="AO26" s="16"/>
      <c r="AP26" s="16"/>
      <c r="AQ26" s="16"/>
      <c r="AR26" s="16"/>
      <c r="AS26" s="16"/>
      <c r="AT26" s="16"/>
      <c r="AU26" s="81"/>
      <c r="AV26" s="81"/>
      <c r="AW26" s="115"/>
      <c r="AX26" s="119"/>
      <c r="AY26" s="81"/>
      <c r="AZ26" s="81"/>
      <c r="BA26" s="16"/>
      <c r="BB26" s="16"/>
      <c r="BC26" s="21"/>
      <c r="BD26" s="81"/>
      <c r="BE26" s="81"/>
      <c r="BF26" s="16"/>
      <c r="BG26" s="16"/>
      <c r="BH26" s="21"/>
      <c r="BI26" s="14"/>
      <c r="BJ26" s="14"/>
      <c r="BK26" s="14"/>
      <c r="BL26" s="14"/>
      <c r="BM26" s="14"/>
      <c r="BN26" s="14"/>
      <c r="BO26" s="14"/>
      <c r="BP26" s="14"/>
      <c r="BQ26" s="14"/>
      <c r="BR26" s="14"/>
      <c r="BS26" s="14"/>
      <c r="BT26" s="14"/>
      <c r="BU26" s="14"/>
      <c r="BV26" s="14" t="s">
        <v>63</v>
      </c>
    </row>
    <row r="27" spans="1:77">
      <c r="A27" s="4" t="s">
        <v>33</v>
      </c>
      <c r="B27" s="16" t="s">
        <v>63</v>
      </c>
      <c r="C27" s="16" t="s">
        <v>63</v>
      </c>
      <c r="D27" s="81" t="s">
        <v>63</v>
      </c>
      <c r="E27" s="16" t="s">
        <v>63</v>
      </c>
      <c r="F27" s="16"/>
      <c r="G27" s="161" t="s">
        <v>63</v>
      </c>
      <c r="H27" s="126">
        <f>SUM(E27:F27)</f>
        <v>0</v>
      </c>
      <c r="I27" s="167"/>
      <c r="J27" s="167"/>
      <c r="K27" s="167"/>
      <c r="L27" s="22"/>
      <c r="M27" s="22"/>
      <c r="N27" s="22"/>
      <c r="O27" s="14"/>
      <c r="P27" s="14"/>
      <c r="Q27" s="14"/>
      <c r="R27" s="25"/>
      <c r="S27" s="25"/>
      <c r="T27" s="14"/>
      <c r="U27" s="14"/>
      <c r="V27" s="25"/>
      <c r="W27" s="25"/>
      <c r="X27" s="25"/>
      <c r="Y27" s="25"/>
      <c r="Z27" s="25"/>
      <c r="AA27" s="22"/>
      <c r="AB27" s="22"/>
      <c r="AC27" s="22"/>
      <c r="AD27" s="147"/>
      <c r="AE27" s="22"/>
      <c r="AF27" s="86"/>
      <c r="AG27" s="25"/>
      <c r="AH27" s="14"/>
      <c r="AI27" s="14"/>
      <c r="AJ27" s="14"/>
      <c r="AK27" s="242"/>
      <c r="AL27" s="14"/>
      <c r="AM27" s="65"/>
      <c r="AN27" s="65"/>
      <c r="AO27" s="14"/>
      <c r="AP27" s="14"/>
      <c r="AQ27" s="14"/>
      <c r="AR27" s="14"/>
      <c r="AS27" s="14"/>
      <c r="AT27" s="14"/>
      <c r="AU27" s="82"/>
      <c r="AV27" s="82"/>
      <c r="AW27" s="116"/>
      <c r="AX27" s="120"/>
      <c r="AY27" s="82"/>
      <c r="AZ27" s="82"/>
      <c r="BA27" s="14"/>
      <c r="BB27" s="14"/>
      <c r="BC27" s="22"/>
      <c r="BD27" s="82"/>
      <c r="BE27" s="82"/>
      <c r="BF27" s="14"/>
      <c r="BG27" s="14"/>
      <c r="BH27" s="22"/>
      <c r="BI27" s="14"/>
      <c r="BJ27" s="14"/>
      <c r="BK27" s="14"/>
      <c r="BL27" s="14"/>
      <c r="BM27" s="14"/>
      <c r="BN27" s="14"/>
      <c r="BO27" s="14"/>
      <c r="BP27" s="14"/>
      <c r="BQ27" s="14"/>
      <c r="BR27" s="14"/>
      <c r="BS27" s="14"/>
      <c r="BT27" s="14"/>
      <c r="BU27" s="14"/>
      <c r="BV27" s="14" t="s">
        <v>63</v>
      </c>
    </row>
    <row r="28" spans="1:77">
      <c r="A28" s="3" t="s">
        <v>43</v>
      </c>
      <c r="B28" s="16" t="s">
        <v>63</v>
      </c>
      <c r="C28" s="16" t="s">
        <v>63</v>
      </c>
      <c r="D28" s="81" t="s">
        <v>63</v>
      </c>
      <c r="E28" s="16" t="s">
        <v>63</v>
      </c>
      <c r="F28" s="16"/>
      <c r="G28" s="161" t="s">
        <v>63</v>
      </c>
      <c r="H28" s="126">
        <f>SUM(E28:F28)</f>
        <v>0</v>
      </c>
      <c r="I28" s="167"/>
      <c r="J28" s="167"/>
      <c r="K28" s="167"/>
      <c r="L28" s="22"/>
      <c r="M28" s="22"/>
      <c r="N28" s="22"/>
      <c r="O28" s="14"/>
      <c r="P28" s="14"/>
      <c r="Q28" s="23"/>
      <c r="R28" s="25"/>
      <c r="S28" s="25"/>
      <c r="T28" s="14"/>
      <c r="U28" s="14"/>
      <c r="V28" s="25"/>
      <c r="W28" s="25"/>
      <c r="X28" s="25"/>
      <c r="Y28" s="25"/>
      <c r="Z28" s="25"/>
      <c r="AA28" s="14"/>
      <c r="AB28" s="14"/>
      <c r="AC28" s="14"/>
      <c r="AD28" s="147"/>
      <c r="AE28" s="14"/>
      <c r="AF28" s="86"/>
      <c r="AG28" s="25"/>
      <c r="AH28" s="14"/>
      <c r="AI28" s="14"/>
      <c r="AJ28" s="14"/>
      <c r="AK28" s="242"/>
      <c r="AL28" s="14"/>
      <c r="AM28" s="65"/>
      <c r="AN28" s="65"/>
      <c r="AO28" s="14"/>
      <c r="AP28" s="14"/>
      <c r="AQ28" s="14"/>
      <c r="AR28" s="14"/>
      <c r="AS28" s="14"/>
      <c r="AT28" s="14"/>
      <c r="AU28" s="82"/>
      <c r="AV28" s="82"/>
      <c r="AW28" s="116"/>
      <c r="AX28" s="120"/>
      <c r="AY28" s="82"/>
      <c r="AZ28" s="82"/>
      <c r="BA28" s="14"/>
      <c r="BB28" s="14"/>
      <c r="BC28" s="22"/>
      <c r="BD28" s="82"/>
      <c r="BE28" s="82"/>
      <c r="BF28" s="14"/>
      <c r="BG28" s="14"/>
      <c r="BH28" s="22"/>
      <c r="BI28" s="14"/>
      <c r="BJ28" s="14"/>
      <c r="BK28" s="14"/>
      <c r="BL28" s="14"/>
      <c r="BM28" s="14"/>
      <c r="BN28" s="14"/>
      <c r="BO28" s="14"/>
      <c r="BP28" s="14"/>
      <c r="BQ28" s="14"/>
      <c r="BR28" s="14"/>
      <c r="BS28" s="14"/>
      <c r="BT28" s="14"/>
      <c r="BU28" s="14"/>
      <c r="BV28" s="14" t="s">
        <v>63</v>
      </c>
    </row>
    <row r="29" spans="1:77">
      <c r="A29" s="3" t="s">
        <v>44</v>
      </c>
      <c r="B29" s="16" t="s">
        <v>63</v>
      </c>
      <c r="C29" s="16" t="s">
        <v>63</v>
      </c>
      <c r="D29" s="81" t="s">
        <v>63</v>
      </c>
      <c r="E29" s="16" t="s">
        <v>63</v>
      </c>
      <c r="F29" s="16"/>
      <c r="G29" s="161" t="s">
        <v>63</v>
      </c>
      <c r="H29" s="126">
        <f>SUM(E29:F29)</f>
        <v>0</v>
      </c>
      <c r="I29" s="167"/>
      <c r="J29" s="167"/>
      <c r="K29" s="167"/>
      <c r="L29" s="22"/>
      <c r="M29" s="22"/>
      <c r="N29" s="22"/>
      <c r="O29" s="14"/>
      <c r="P29" s="14"/>
      <c r="Q29" s="23"/>
      <c r="R29" s="25"/>
      <c r="S29" s="25"/>
      <c r="T29" s="14"/>
      <c r="U29" s="14"/>
      <c r="V29" s="24"/>
      <c r="W29" s="24"/>
      <c r="X29" s="24"/>
      <c r="Y29" s="24"/>
      <c r="Z29" s="24"/>
      <c r="AA29" s="16"/>
      <c r="AB29" s="16"/>
      <c r="AC29" s="16"/>
      <c r="AD29" s="143"/>
      <c r="AE29" s="16"/>
      <c r="AF29" s="85"/>
      <c r="AG29" s="24"/>
      <c r="AH29" s="14"/>
      <c r="AI29" s="14"/>
      <c r="AJ29" s="14"/>
      <c r="AK29" s="242"/>
      <c r="AL29" s="14"/>
      <c r="AM29" s="127"/>
      <c r="AN29" s="127"/>
      <c r="AO29" s="14"/>
      <c r="AP29" s="14"/>
      <c r="AQ29" s="14"/>
      <c r="AR29" s="14"/>
      <c r="AS29" s="14"/>
      <c r="AT29" s="14"/>
      <c r="AU29" s="82"/>
      <c r="AV29" s="82"/>
      <c r="AW29" s="116"/>
      <c r="AX29" s="120"/>
      <c r="AY29" s="82"/>
      <c r="AZ29" s="82"/>
      <c r="BA29" s="14"/>
      <c r="BB29" s="14"/>
      <c r="BC29" s="22"/>
      <c r="BD29" s="82"/>
      <c r="BE29" s="82"/>
      <c r="BF29" s="14"/>
      <c r="BG29" s="14"/>
      <c r="BH29" s="22"/>
      <c r="BI29" s="14"/>
      <c r="BJ29" s="14"/>
      <c r="BK29" s="14"/>
      <c r="BL29" s="14"/>
      <c r="BM29" s="14"/>
      <c r="BN29" s="14"/>
      <c r="BO29" s="14"/>
      <c r="BP29" s="14"/>
      <c r="BQ29" s="14"/>
      <c r="BR29" s="14"/>
      <c r="BS29" s="14"/>
      <c r="BT29" s="14"/>
      <c r="BU29" s="14"/>
      <c r="BV29" s="14"/>
    </row>
    <row r="30" spans="1:77">
      <c r="A30" s="52" t="s">
        <v>65</v>
      </c>
      <c r="B30" s="51">
        <f>+SUM(B27:B29)</f>
        <v>0</v>
      </c>
      <c r="C30" s="51">
        <f>+SUM(C27:C29)</f>
        <v>0</v>
      </c>
      <c r="D30" s="51">
        <f>+SUM(D26:D29)</f>
        <v>0</v>
      </c>
      <c r="E30" s="51">
        <f>+(SUM(E26:E29))</f>
        <v>0</v>
      </c>
      <c r="F30" s="51">
        <f>+SUM(G26:G29)</f>
        <v>0</v>
      </c>
      <c r="G30" s="169"/>
      <c r="H30" s="51">
        <f>SUM(E30:F30)</f>
        <v>0</v>
      </c>
      <c r="I30" s="166">
        <f>SUM(I26:I29)</f>
        <v>0</v>
      </c>
      <c r="J30" s="166">
        <f>SUM(J26:J29)</f>
        <v>0</v>
      </c>
      <c r="K30" s="166">
        <f>SUM(K26:K29)</f>
        <v>0</v>
      </c>
      <c r="L30" s="51">
        <f t="shared" ref="L30:AJ30" si="3">+SUM(L26:L29)</f>
        <v>0</v>
      </c>
      <c r="M30" s="51">
        <f t="shared" si="3"/>
        <v>0</v>
      </c>
      <c r="N30" s="51">
        <f t="shared" si="3"/>
        <v>0</v>
      </c>
      <c r="O30" s="51">
        <f t="shared" si="3"/>
        <v>0</v>
      </c>
      <c r="P30" s="51">
        <f t="shared" si="3"/>
        <v>0</v>
      </c>
      <c r="Q30" s="51">
        <f t="shared" si="3"/>
        <v>0</v>
      </c>
      <c r="R30" s="51">
        <f t="shared" si="3"/>
        <v>0</v>
      </c>
      <c r="S30" s="51">
        <f t="shared" si="3"/>
        <v>0</v>
      </c>
      <c r="T30" s="51">
        <f t="shared" si="3"/>
        <v>0</v>
      </c>
      <c r="U30" s="51">
        <f t="shared" si="3"/>
        <v>0</v>
      </c>
      <c r="V30" s="51">
        <f t="shared" si="3"/>
        <v>0</v>
      </c>
      <c r="W30" s="51">
        <f t="shared" si="3"/>
        <v>0</v>
      </c>
      <c r="X30" s="51">
        <f t="shared" si="3"/>
        <v>0</v>
      </c>
      <c r="Y30" s="51">
        <f t="shared" si="3"/>
        <v>0</v>
      </c>
      <c r="Z30" s="51">
        <f t="shared" si="3"/>
        <v>0</v>
      </c>
      <c r="AA30" s="51">
        <f t="shared" si="3"/>
        <v>0</v>
      </c>
      <c r="AB30" s="51">
        <f t="shared" si="3"/>
        <v>0</v>
      </c>
      <c r="AC30" s="51">
        <f t="shared" si="3"/>
        <v>0</v>
      </c>
      <c r="AD30" s="143">
        <f t="shared" si="3"/>
        <v>0</v>
      </c>
      <c r="AE30" s="51">
        <f t="shared" si="3"/>
        <v>0</v>
      </c>
      <c r="AF30" s="51">
        <f>+SUM(AF26:AF29)</f>
        <v>0</v>
      </c>
      <c r="AG30" s="51">
        <f t="shared" si="3"/>
        <v>0</v>
      </c>
      <c r="AH30" s="51">
        <f t="shared" si="3"/>
        <v>0</v>
      </c>
      <c r="AI30" s="51">
        <f t="shared" si="3"/>
        <v>0</v>
      </c>
      <c r="AJ30" s="51">
        <f t="shared" si="3"/>
        <v>0</v>
      </c>
      <c r="AK30" s="242"/>
      <c r="AL30" s="51">
        <f t="shared" ref="AL30:AZ30" si="4">+SUM(AL26:AL29)</f>
        <v>0</v>
      </c>
      <c r="AM30" s="51">
        <f t="shared" si="4"/>
        <v>0</v>
      </c>
      <c r="AN30" s="51">
        <f t="shared" si="4"/>
        <v>0</v>
      </c>
      <c r="AO30" s="51">
        <f t="shared" si="4"/>
        <v>0</v>
      </c>
      <c r="AP30" s="51">
        <f t="shared" si="4"/>
        <v>0</v>
      </c>
      <c r="AQ30" s="51">
        <f t="shared" si="4"/>
        <v>0</v>
      </c>
      <c r="AR30" s="51">
        <f t="shared" si="4"/>
        <v>0</v>
      </c>
      <c r="AS30" s="51">
        <f t="shared" si="4"/>
        <v>0</v>
      </c>
      <c r="AT30" s="51">
        <f t="shared" si="4"/>
        <v>0</v>
      </c>
      <c r="AU30" s="51">
        <f t="shared" si="4"/>
        <v>0</v>
      </c>
      <c r="AV30" s="51">
        <f t="shared" si="4"/>
        <v>0</v>
      </c>
      <c r="AW30" s="117">
        <f t="shared" si="4"/>
        <v>0</v>
      </c>
      <c r="AX30" s="121">
        <f t="shared" si="4"/>
        <v>0</v>
      </c>
      <c r="AY30" s="51">
        <f t="shared" si="4"/>
        <v>0</v>
      </c>
      <c r="AZ30" s="51">
        <f t="shared" si="4"/>
        <v>0</v>
      </c>
      <c r="BA30" s="51">
        <f t="shared" ref="BA30:BH30" si="5">+SUM(BA26:BA29)</f>
        <v>0</v>
      </c>
      <c r="BB30" s="51">
        <f t="shared" si="5"/>
        <v>0</v>
      </c>
      <c r="BC30" s="51">
        <f t="shared" si="5"/>
        <v>0</v>
      </c>
      <c r="BD30" s="81">
        <f t="shared" si="5"/>
        <v>0</v>
      </c>
      <c r="BE30" s="81">
        <f t="shared" si="5"/>
        <v>0</v>
      </c>
      <c r="BF30" s="51">
        <f t="shared" si="5"/>
        <v>0</v>
      </c>
      <c r="BG30" s="51">
        <f t="shared" si="5"/>
        <v>0</v>
      </c>
      <c r="BH30" s="51">
        <f t="shared" si="5"/>
        <v>0</v>
      </c>
      <c r="BI30" s="51">
        <f t="shared" ref="BI30:BV30" si="6">+SUM(BI26:BI29)</f>
        <v>0</v>
      </c>
      <c r="BJ30" s="51">
        <f t="shared" si="6"/>
        <v>0</v>
      </c>
      <c r="BK30" s="51">
        <f t="shared" si="6"/>
        <v>0</v>
      </c>
      <c r="BL30" s="51">
        <f t="shared" si="6"/>
        <v>0</v>
      </c>
      <c r="BM30" s="51">
        <f t="shared" si="6"/>
        <v>0</v>
      </c>
      <c r="BN30" s="51">
        <f t="shared" si="6"/>
        <v>0</v>
      </c>
      <c r="BO30" s="51">
        <f t="shared" si="6"/>
        <v>0</v>
      </c>
      <c r="BP30" s="51">
        <f t="shared" si="6"/>
        <v>0</v>
      </c>
      <c r="BQ30" s="51">
        <f t="shared" si="6"/>
        <v>0</v>
      </c>
      <c r="BR30" s="51">
        <f t="shared" si="6"/>
        <v>0</v>
      </c>
      <c r="BS30" s="51">
        <f t="shared" si="6"/>
        <v>0</v>
      </c>
      <c r="BT30" s="51">
        <f t="shared" si="6"/>
        <v>0</v>
      </c>
      <c r="BU30" s="51">
        <f t="shared" si="6"/>
        <v>0</v>
      </c>
      <c r="BV30" s="51">
        <f t="shared" si="6"/>
        <v>0</v>
      </c>
    </row>
    <row r="31" spans="1:77">
      <c r="A31" s="54"/>
      <c r="B31" s="55"/>
      <c r="C31" s="55"/>
      <c r="D31" s="55"/>
      <c r="E31" s="55"/>
      <c r="F31" s="55"/>
      <c r="G31" s="75"/>
      <c r="H31" s="56"/>
      <c r="I31" s="56"/>
      <c r="J31" s="56"/>
      <c r="K31" s="56"/>
      <c r="L31" s="55"/>
      <c r="M31" s="55"/>
      <c r="N31" s="55"/>
      <c r="O31" s="55"/>
      <c r="P31" s="55"/>
      <c r="Q31" s="55"/>
      <c r="R31" s="55"/>
      <c r="S31" s="55"/>
      <c r="T31" s="55"/>
      <c r="U31" s="55"/>
      <c r="V31" s="55"/>
      <c r="W31" s="55"/>
      <c r="X31" s="55"/>
      <c r="Y31" s="55"/>
      <c r="Z31" s="55"/>
      <c r="AA31" s="55"/>
      <c r="AB31" s="55"/>
      <c r="AC31" s="55"/>
      <c r="AD31" s="147"/>
      <c r="AE31" s="55"/>
      <c r="AF31" s="55"/>
      <c r="AG31" s="55"/>
      <c r="AH31" s="55"/>
      <c r="AI31" s="55"/>
      <c r="AJ31" s="55"/>
      <c r="AK31" s="77"/>
      <c r="AL31" s="55"/>
      <c r="AM31" s="57"/>
      <c r="AN31" s="57"/>
      <c r="AO31" s="55"/>
      <c r="AP31" s="55"/>
      <c r="AQ31" s="55"/>
      <c r="AR31" s="55"/>
      <c r="AS31" s="55"/>
      <c r="AT31" s="55"/>
      <c r="AU31" s="55"/>
      <c r="AV31" s="55"/>
      <c r="AW31" s="55"/>
      <c r="AX31" s="55"/>
      <c r="AY31" s="55"/>
      <c r="AZ31" s="55"/>
      <c r="BA31" s="57"/>
      <c r="BB31" s="55"/>
      <c r="BC31" s="55"/>
      <c r="BD31" s="82"/>
      <c r="BE31" s="82"/>
      <c r="BF31" s="55"/>
      <c r="BG31" s="55"/>
      <c r="BH31" s="55"/>
      <c r="BI31" s="55"/>
      <c r="BJ31" s="55"/>
      <c r="BK31" s="55"/>
      <c r="BL31" s="55"/>
      <c r="BM31" s="55"/>
      <c r="BN31" s="55"/>
      <c r="BO31" s="55"/>
      <c r="BP31" s="55"/>
      <c r="BQ31" s="55"/>
      <c r="BR31" s="55"/>
      <c r="BS31" s="55"/>
      <c r="BT31" s="55"/>
      <c r="BU31" s="55"/>
      <c r="BV31" s="55"/>
    </row>
    <row r="32" spans="1:77" s="30" customFormat="1">
      <c r="A32" s="4" t="s">
        <v>61</v>
      </c>
      <c r="B32" s="44" t="s">
        <v>63</v>
      </c>
      <c r="C32" s="44" t="s">
        <v>63</v>
      </c>
      <c r="D32" s="79" t="s">
        <v>63</v>
      </c>
      <c r="E32" s="18" t="s">
        <v>63</v>
      </c>
      <c r="F32" s="18"/>
      <c r="G32" s="78" t="s">
        <v>63</v>
      </c>
      <c r="H32" s="125">
        <f>SUM(E32:F32)</f>
        <v>0</v>
      </c>
      <c r="I32" s="168"/>
      <c r="J32" s="168"/>
      <c r="K32" s="168"/>
      <c r="M32" s="44"/>
      <c r="N32" s="44"/>
      <c r="O32" s="18"/>
      <c r="P32" s="18"/>
      <c r="Q32" s="18"/>
      <c r="R32" s="41"/>
      <c r="S32" s="41"/>
      <c r="T32" s="18"/>
      <c r="U32" s="18"/>
      <c r="V32" s="41"/>
      <c r="W32" s="41"/>
      <c r="X32" s="41"/>
      <c r="Y32" s="41"/>
      <c r="Z32" s="41"/>
      <c r="AA32" s="18"/>
      <c r="AB32" s="18"/>
      <c r="AC32" s="18"/>
      <c r="AD32" s="142"/>
      <c r="AE32" s="18"/>
      <c r="AF32" s="83"/>
      <c r="AG32" s="41"/>
      <c r="AH32" s="18"/>
      <c r="AI32" s="18"/>
      <c r="AJ32" s="18"/>
      <c r="AK32" s="78"/>
      <c r="AL32" s="18"/>
      <c r="AM32" s="61"/>
      <c r="AN32" s="61"/>
      <c r="AO32" s="18"/>
      <c r="AP32" s="18"/>
      <c r="AQ32" s="18"/>
      <c r="AR32" s="18"/>
      <c r="AS32" s="18"/>
      <c r="AT32" s="18"/>
      <c r="AU32" s="79"/>
      <c r="AV32" s="79"/>
      <c r="AW32" s="113"/>
      <c r="AX32" s="122"/>
      <c r="AY32" s="79"/>
      <c r="AZ32" s="79"/>
      <c r="BA32" s="68"/>
      <c r="BB32" s="18"/>
      <c r="BC32" s="44"/>
      <c r="BD32" s="79"/>
      <c r="BE32" s="79"/>
      <c r="BF32" s="18"/>
      <c r="BG32" s="18"/>
      <c r="BH32" s="44"/>
      <c r="BI32" s="18"/>
      <c r="BJ32" s="18"/>
      <c r="BK32" s="18"/>
      <c r="BL32" s="18"/>
      <c r="BM32" s="18"/>
      <c r="BN32" s="18"/>
      <c r="BO32" s="18"/>
      <c r="BP32" s="18"/>
      <c r="BQ32" s="18"/>
      <c r="BR32" s="18"/>
      <c r="BS32" s="18"/>
      <c r="BT32" s="18"/>
      <c r="BU32" s="18"/>
      <c r="BV32" s="18"/>
    </row>
    <row r="33" spans="1:77">
      <c r="A33" s="246">
        <f>SUM(E32:G32)</f>
        <v>0</v>
      </c>
      <c r="B33" s="247"/>
      <c r="C33" s="247"/>
      <c r="D33" s="247"/>
      <c r="E33" s="247"/>
      <c r="F33" s="247"/>
      <c r="G33" s="247"/>
      <c r="H33" s="247"/>
      <c r="I33" s="247"/>
      <c r="J33" s="247"/>
      <c r="K33" s="247"/>
      <c r="L33" s="247"/>
      <c r="M33" s="247"/>
      <c r="N33" s="247"/>
      <c r="O33" s="247"/>
      <c r="P33" s="247"/>
      <c r="Q33" s="247"/>
      <c r="R33" s="247"/>
      <c r="S33" s="247"/>
      <c r="T33" s="247"/>
      <c r="U33" s="247"/>
      <c r="V33" s="247"/>
      <c r="W33" s="247"/>
      <c r="X33" s="247"/>
      <c r="Y33" s="247"/>
      <c r="Z33" s="247"/>
      <c r="AA33" s="247"/>
      <c r="AB33" s="247"/>
      <c r="AC33" s="247"/>
      <c r="AD33" s="247"/>
      <c r="AE33" s="247"/>
      <c r="AF33" s="247"/>
      <c r="AG33" s="247"/>
      <c r="AH33" s="247"/>
      <c r="AI33" s="247"/>
      <c r="AJ33" s="247"/>
      <c r="AK33" s="247"/>
      <c r="AL33" s="247"/>
      <c r="AM33" s="247"/>
      <c r="AN33" s="247"/>
      <c r="AO33" s="247"/>
      <c r="AP33" s="247"/>
      <c r="AQ33" s="247"/>
      <c r="AR33" s="247"/>
      <c r="AS33" s="247"/>
      <c r="AT33" s="247"/>
      <c r="AU33" s="247"/>
      <c r="AV33" s="247"/>
      <c r="AW33" s="247"/>
      <c r="AX33" s="247"/>
      <c r="AY33" s="247"/>
      <c r="AZ33" s="247"/>
      <c r="BA33" s="247"/>
      <c r="BB33" s="247"/>
      <c r="BC33" s="247"/>
      <c r="BD33" s="247"/>
      <c r="BE33" s="247"/>
      <c r="BF33" s="247"/>
      <c r="BG33" s="247"/>
      <c r="BH33" s="247"/>
      <c r="BI33" s="247"/>
      <c r="BJ33" s="247"/>
      <c r="BK33" s="247"/>
      <c r="BL33" s="247"/>
      <c r="BM33" s="247"/>
      <c r="BN33" s="247"/>
      <c r="BO33" s="247"/>
      <c r="BP33" s="247"/>
      <c r="BQ33" s="247"/>
      <c r="BR33" s="247"/>
      <c r="BS33" s="247"/>
      <c r="BT33" s="247"/>
      <c r="BU33" s="247"/>
      <c r="BV33" s="248"/>
      <c r="BW33" s="70"/>
    </row>
    <row r="34" spans="1:77" ht="12.75">
      <c r="A34" s="11" t="s">
        <v>144</v>
      </c>
      <c r="B34" s="26"/>
      <c r="C34" s="26"/>
      <c r="D34" s="26"/>
      <c r="E34" s="26"/>
      <c r="F34" s="26"/>
      <c r="G34" s="26"/>
      <c r="H34" s="29" t="s">
        <v>63</v>
      </c>
      <c r="I34" s="13" t="s">
        <v>41</v>
      </c>
      <c r="J34" s="26"/>
      <c r="K34" s="26"/>
      <c r="V34" s="12" t="s">
        <v>167</v>
      </c>
      <c r="W34" s="28"/>
      <c r="X34" s="28"/>
      <c r="Y34" s="28"/>
      <c r="Z34" s="28"/>
      <c r="AA34" s="28"/>
      <c r="AB34" s="28"/>
      <c r="AC34" s="28"/>
      <c r="AD34" s="28"/>
      <c r="AH34" s="72"/>
      <c r="AI34" s="73"/>
      <c r="AJ34" s="73"/>
      <c r="AK34" s="71"/>
      <c r="AL34" s="71"/>
      <c r="AM34" s="12" t="s">
        <v>158</v>
      </c>
      <c r="BN34" s="231" t="s">
        <v>60</v>
      </c>
      <c r="BO34" s="231"/>
      <c r="BP34" s="231"/>
      <c r="BQ34" s="231"/>
      <c r="BR34" s="231"/>
      <c r="BS34" s="231"/>
      <c r="BT34" s="231"/>
      <c r="BU34" s="231"/>
      <c r="BV34" s="231"/>
      <c r="BW34" s="232"/>
      <c r="BX34" s="232"/>
      <c r="BY34" s="232"/>
    </row>
    <row r="35" spans="1:77">
      <c r="D35" s="13"/>
      <c r="E35" s="13"/>
      <c r="F35" s="13"/>
      <c r="G35" s="13"/>
      <c r="H35" s="25" t="s">
        <v>63</v>
      </c>
      <c r="I35" s="13" t="s">
        <v>25</v>
      </c>
      <c r="J35" s="13"/>
      <c r="K35" s="13"/>
      <c r="N35" s="13"/>
      <c r="O35" s="13"/>
      <c r="P35" s="13"/>
      <c r="Q35" s="13"/>
      <c r="R35" s="13"/>
      <c r="S35" s="13"/>
      <c r="T35" s="13"/>
      <c r="U35" s="13"/>
      <c r="V35" s="12" t="s">
        <v>166</v>
      </c>
      <c r="AE35" s="13"/>
      <c r="AF35" s="13"/>
      <c r="AG35" s="13"/>
      <c r="AH35" s="13"/>
      <c r="AI35" s="48"/>
      <c r="AJ35" s="48"/>
      <c r="AM35" s="12" t="s">
        <v>157</v>
      </c>
    </row>
    <row r="36" spans="1:77" ht="12.75">
      <c r="A36" s="48" t="s">
        <v>62</v>
      </c>
      <c r="D36" s="13"/>
      <c r="E36" s="13"/>
      <c r="F36" s="13"/>
      <c r="G36" s="13"/>
      <c r="H36" s="25" t="s">
        <v>63</v>
      </c>
      <c r="I36" s="13" t="s">
        <v>26</v>
      </c>
      <c r="J36" s="13"/>
      <c r="K36" s="13"/>
      <c r="N36" s="13"/>
      <c r="O36" s="13"/>
      <c r="P36" s="13"/>
      <c r="Q36" s="13"/>
      <c r="R36" s="13"/>
      <c r="S36" s="13"/>
      <c r="T36" s="13"/>
      <c r="U36" s="13"/>
      <c r="V36" s="28" t="s">
        <v>168</v>
      </c>
      <c r="W36" s="28"/>
      <c r="X36" s="28"/>
      <c r="Y36" s="28"/>
      <c r="Z36" s="28"/>
      <c r="AA36" s="28"/>
      <c r="AB36" s="28"/>
      <c r="AC36" s="28"/>
      <c r="AD36" s="28"/>
      <c r="AE36" s="13"/>
      <c r="AF36" s="13"/>
      <c r="AG36" s="13"/>
      <c r="AM36" s="48" t="s">
        <v>75</v>
      </c>
      <c r="AN36" s="28"/>
      <c r="AO36" s="28"/>
      <c r="AP36" s="28"/>
      <c r="AQ36" s="28"/>
      <c r="AR36" s="28"/>
      <c r="AS36" s="28"/>
      <c r="AT36" s="28"/>
      <c r="AV36" s="28"/>
      <c r="AW36" s="28"/>
      <c r="AX36" s="28"/>
      <c r="AY36" s="28"/>
      <c r="AZ36" s="28"/>
      <c r="BA36" s="28"/>
      <c r="BB36" s="28"/>
      <c r="BC36" s="28"/>
      <c r="BD36" s="28"/>
      <c r="BE36" s="28"/>
      <c r="BF36" s="28"/>
      <c r="BG36" s="28"/>
      <c r="BH36" s="28"/>
      <c r="BN36" s="231" t="s">
        <v>57</v>
      </c>
      <c r="BO36" s="231"/>
      <c r="BP36" s="231"/>
      <c r="BQ36" s="231"/>
      <c r="BR36" s="231"/>
      <c r="BS36" s="231"/>
      <c r="BT36" s="231"/>
      <c r="BU36" s="231"/>
      <c r="BV36" s="231"/>
      <c r="BW36" s="232"/>
      <c r="BX36" s="232"/>
      <c r="BY36" s="232"/>
    </row>
    <row r="37" spans="1:77">
      <c r="A37" s="48" t="s">
        <v>63</v>
      </c>
      <c r="D37" s="13"/>
      <c r="E37" s="13"/>
      <c r="F37" s="13"/>
      <c r="G37" s="13"/>
      <c r="H37" s="25" t="s">
        <v>63</v>
      </c>
      <c r="I37" s="13" t="s">
        <v>66</v>
      </c>
      <c r="J37" s="13"/>
      <c r="K37" s="13"/>
      <c r="N37" s="13"/>
      <c r="O37" s="13"/>
      <c r="P37" s="13"/>
      <c r="Q37" s="13"/>
      <c r="R37" s="13"/>
      <c r="S37" s="13"/>
      <c r="T37" s="13"/>
      <c r="U37" s="13"/>
      <c r="V37" s="12" t="s">
        <v>176</v>
      </c>
      <c r="W37" s="13"/>
      <c r="X37" s="13"/>
      <c r="Y37" s="13"/>
      <c r="Z37" s="13"/>
      <c r="AA37" s="13"/>
      <c r="AB37" s="13"/>
      <c r="AC37" s="13"/>
      <c r="AD37" s="13"/>
      <c r="AE37" s="13"/>
      <c r="AF37" s="13"/>
      <c r="AG37" s="13"/>
      <c r="AM37" s="48" t="s">
        <v>76</v>
      </c>
      <c r="AN37" s="28"/>
      <c r="AO37" s="28"/>
      <c r="AP37" s="28"/>
      <c r="AQ37" s="28"/>
      <c r="AR37" s="28"/>
      <c r="AS37" s="28"/>
      <c r="AT37" s="28"/>
      <c r="AV37" s="28"/>
      <c r="AW37" s="28"/>
      <c r="AY37" s="28"/>
      <c r="AZ37" s="28"/>
      <c r="BA37" s="28"/>
      <c r="BB37" s="28"/>
      <c r="BC37" s="28"/>
      <c r="BD37" s="28"/>
      <c r="BE37" s="28"/>
      <c r="BF37" s="28"/>
      <c r="BG37" s="28"/>
      <c r="BH37" s="28"/>
    </row>
    <row r="38" spans="1:77">
      <c r="D38" s="7"/>
      <c r="E38" s="31"/>
      <c r="F38" s="31"/>
      <c r="G38" s="32"/>
      <c r="H38" s="25"/>
      <c r="I38" s="13" t="s">
        <v>67</v>
      </c>
      <c r="J38" s="33"/>
      <c r="K38" s="33"/>
      <c r="N38" s="13"/>
      <c r="O38" s="13"/>
      <c r="P38" s="13"/>
      <c r="Q38" s="13"/>
      <c r="R38" s="13"/>
      <c r="S38" s="13"/>
      <c r="T38" s="13"/>
      <c r="U38" s="13"/>
      <c r="V38" s="12" t="s">
        <v>173</v>
      </c>
      <c r="W38" s="13"/>
      <c r="X38" s="13"/>
      <c r="Y38" s="13"/>
      <c r="Z38" s="13"/>
      <c r="AA38" s="13"/>
      <c r="AB38" s="13"/>
      <c r="AC38" s="13"/>
      <c r="AD38" s="13"/>
      <c r="AE38" s="13"/>
      <c r="AF38" s="13"/>
      <c r="AG38" s="13"/>
      <c r="AV38" s="6" t="s">
        <v>149</v>
      </c>
    </row>
    <row r="39" spans="1:77">
      <c r="D39" s="7"/>
      <c r="E39" s="31"/>
      <c r="F39" s="31"/>
      <c r="G39" s="32"/>
      <c r="H39" s="33"/>
      <c r="I39" s="33"/>
      <c r="J39" s="33"/>
      <c r="K39" s="33"/>
      <c r="L39" s="13"/>
      <c r="M39" s="13"/>
      <c r="N39" s="13"/>
      <c r="O39" s="13"/>
      <c r="P39" s="13"/>
      <c r="Q39" s="13"/>
      <c r="R39" s="13"/>
      <c r="S39" s="13"/>
      <c r="T39" s="13"/>
      <c r="U39" s="13"/>
      <c r="V39" s="28" t="s">
        <v>78</v>
      </c>
      <c r="W39" s="13"/>
      <c r="X39" s="13"/>
      <c r="Y39" s="13"/>
      <c r="Z39" s="13"/>
      <c r="AA39" s="13"/>
      <c r="AB39" s="13"/>
      <c r="AC39" s="13"/>
      <c r="AD39" s="13"/>
      <c r="AE39" s="13"/>
      <c r="AF39" s="13"/>
      <c r="AG39" s="13"/>
      <c r="AV39" s="28" t="s">
        <v>156</v>
      </c>
    </row>
    <row r="40" spans="1:77">
      <c r="D40" s="7"/>
      <c r="E40" s="31"/>
      <c r="F40" s="31"/>
      <c r="G40" s="32"/>
      <c r="H40" s="33"/>
      <c r="I40" s="33"/>
      <c r="J40" s="33"/>
      <c r="K40" s="33"/>
      <c r="L40" s="13"/>
      <c r="M40" s="13"/>
      <c r="N40" s="13"/>
      <c r="O40" s="13"/>
      <c r="P40" s="13"/>
      <c r="Q40" s="13"/>
      <c r="R40" s="13"/>
      <c r="S40" s="13"/>
      <c r="T40" s="13"/>
      <c r="U40" s="13"/>
      <c r="V40" s="13"/>
      <c r="W40" s="13"/>
      <c r="X40" s="13"/>
      <c r="Y40" s="13"/>
      <c r="Z40" s="13"/>
      <c r="AA40" s="13"/>
      <c r="AB40" s="13"/>
      <c r="AC40" s="13"/>
      <c r="AD40" s="13"/>
      <c r="AE40" s="13"/>
      <c r="AF40" s="13"/>
      <c r="AG40" s="13"/>
      <c r="AV40" s="28" t="s">
        <v>155</v>
      </c>
    </row>
    <row r="41" spans="1:77">
      <c r="D41" s="7"/>
      <c r="E41" s="31"/>
      <c r="F41" s="31"/>
      <c r="G41" s="32"/>
      <c r="H41" s="33"/>
      <c r="I41" s="33"/>
      <c r="J41" s="33"/>
      <c r="K41" s="33"/>
      <c r="L41" s="13"/>
      <c r="M41" s="13"/>
      <c r="N41" s="13"/>
      <c r="O41" s="13"/>
      <c r="P41" s="13"/>
      <c r="Q41" s="13"/>
      <c r="R41" s="13"/>
      <c r="S41" s="13"/>
      <c r="T41" s="13"/>
      <c r="U41" s="13"/>
      <c r="V41" s="13"/>
      <c r="W41" s="13"/>
      <c r="X41" s="13"/>
      <c r="Y41" s="13"/>
      <c r="Z41" s="13"/>
      <c r="AA41" s="13"/>
      <c r="AB41" s="13"/>
      <c r="AC41" s="13"/>
      <c r="AD41" s="13"/>
      <c r="AE41" s="13"/>
      <c r="AF41" s="13"/>
      <c r="AG41" s="13"/>
    </row>
    <row r="42" spans="1:77">
      <c r="D42" s="7"/>
      <c r="E42" s="31"/>
      <c r="F42" s="31"/>
      <c r="G42" s="32"/>
      <c r="H42" s="33"/>
      <c r="I42" s="33"/>
      <c r="J42" s="33"/>
      <c r="K42" s="33"/>
      <c r="L42" s="13"/>
      <c r="M42" s="13"/>
      <c r="N42" s="13"/>
      <c r="O42" s="13"/>
      <c r="P42" s="13"/>
      <c r="Q42" s="13"/>
      <c r="R42" s="13"/>
      <c r="S42" s="13"/>
      <c r="T42" s="13"/>
      <c r="U42" s="13"/>
      <c r="V42" s="13"/>
      <c r="W42" s="13"/>
      <c r="X42" s="13"/>
      <c r="Y42" s="13"/>
      <c r="Z42" s="13"/>
      <c r="AA42" s="13"/>
      <c r="AB42" s="13"/>
      <c r="AC42" s="13"/>
      <c r="AD42" s="13"/>
      <c r="AE42" s="13"/>
      <c r="AF42" s="13"/>
      <c r="AG42" s="13"/>
    </row>
    <row r="43" spans="1:77" ht="13.15" customHeight="1">
      <c r="A43" s="34"/>
      <c r="B43" s="15" t="s">
        <v>21</v>
      </c>
      <c r="C43" s="15" t="s">
        <v>0</v>
      </c>
      <c r="D43" s="213" t="s">
        <v>1</v>
      </c>
      <c r="E43" s="214"/>
      <c r="F43" s="214"/>
      <c r="G43" s="215"/>
      <c r="H43" s="216" t="s">
        <v>195</v>
      </c>
      <c r="I43" s="165" t="s">
        <v>192</v>
      </c>
      <c r="J43" s="14"/>
      <c r="K43" s="165"/>
      <c r="L43" s="213" t="s">
        <v>3</v>
      </c>
      <c r="M43" s="214"/>
      <c r="N43" s="214"/>
      <c r="O43" s="214"/>
      <c r="P43" s="214"/>
      <c r="Q43" s="215"/>
      <c r="R43" s="213" t="s">
        <v>2</v>
      </c>
      <c r="S43" s="214"/>
      <c r="T43" s="214"/>
      <c r="U43" s="215"/>
      <c r="V43" s="213" t="s">
        <v>51</v>
      </c>
      <c r="W43" s="214"/>
      <c r="X43" s="214"/>
      <c r="Y43" s="214"/>
      <c r="Z43" s="214"/>
      <c r="AA43" s="214"/>
      <c r="AB43" s="214"/>
      <c r="AC43" s="214"/>
      <c r="AD43" s="214"/>
      <c r="AE43" s="215"/>
      <c r="AF43" s="213" t="s">
        <v>52</v>
      </c>
      <c r="AG43" s="214"/>
      <c r="AH43" s="213" t="s">
        <v>4</v>
      </c>
      <c r="AI43" s="214"/>
      <c r="AJ43" s="214"/>
      <c r="AK43" s="214"/>
      <c r="AL43" s="215"/>
      <c r="AM43" s="213" t="s">
        <v>70</v>
      </c>
      <c r="AN43" s="260"/>
      <c r="AO43" s="260"/>
      <c r="AP43" s="260"/>
      <c r="AQ43" s="260"/>
      <c r="AR43" s="260"/>
      <c r="AS43" s="260"/>
      <c r="AT43" s="260"/>
      <c r="AU43" s="260"/>
      <c r="AV43" s="260"/>
      <c r="AW43" s="260"/>
      <c r="AX43" s="260"/>
      <c r="AY43" s="260"/>
      <c r="AZ43" s="260"/>
      <c r="BA43" s="260"/>
      <c r="BB43" s="260"/>
      <c r="BC43" s="260"/>
      <c r="BD43" s="260"/>
      <c r="BE43" s="260"/>
      <c r="BF43" s="260"/>
      <c r="BG43" s="260"/>
      <c r="BH43" s="260"/>
      <c r="BI43" s="206" t="s">
        <v>59</v>
      </c>
      <c r="BJ43" s="207"/>
      <c r="BK43" s="207"/>
      <c r="BL43" s="207"/>
      <c r="BM43" s="208"/>
      <c r="BN43" s="237" t="s">
        <v>42</v>
      </c>
      <c r="BO43" s="238"/>
      <c r="BP43" s="238"/>
      <c r="BQ43" s="238"/>
      <c r="BR43" s="235" t="s">
        <v>193</v>
      </c>
      <c r="BS43" s="236"/>
      <c r="BT43" s="236"/>
      <c r="BU43" s="236"/>
      <c r="BV43" s="236"/>
      <c r="BW43" s="35"/>
      <c r="BX43" s="35"/>
      <c r="BY43" s="35"/>
    </row>
    <row r="44" spans="1:77" ht="56.25">
      <c r="A44" s="139" t="s">
        <v>142</v>
      </c>
      <c r="B44" s="1"/>
      <c r="C44" s="18"/>
      <c r="D44" s="88" t="s">
        <v>184</v>
      </c>
      <c r="E44" s="88" t="s">
        <v>185</v>
      </c>
      <c r="F44" s="88" t="s">
        <v>186</v>
      </c>
      <c r="G44" s="88" t="s">
        <v>194</v>
      </c>
      <c r="H44" s="217"/>
      <c r="I44" s="160" t="s">
        <v>180</v>
      </c>
      <c r="J44" s="183" t="s">
        <v>181</v>
      </c>
      <c r="K44" s="183" t="s">
        <v>183</v>
      </c>
      <c r="L44" s="253" t="s">
        <v>141</v>
      </c>
      <c r="M44" s="253"/>
      <c r="N44" s="253"/>
      <c r="O44" s="222" t="s">
        <v>19</v>
      </c>
      <c r="P44" s="227"/>
      <c r="Q44" s="227"/>
      <c r="R44" s="253" t="s">
        <v>141</v>
      </c>
      <c r="S44" s="253"/>
      <c r="T44" s="222" t="s">
        <v>19</v>
      </c>
      <c r="U44" s="222"/>
      <c r="V44" s="253" t="s">
        <v>141</v>
      </c>
      <c r="W44" s="253"/>
      <c r="X44" s="253"/>
      <c r="Y44" s="253"/>
      <c r="Z44" s="253"/>
      <c r="AA44" s="222" t="s">
        <v>19</v>
      </c>
      <c r="AB44" s="222"/>
      <c r="AC44" s="222"/>
      <c r="AD44" s="222"/>
      <c r="AE44" s="222"/>
      <c r="AF44" s="249" t="s">
        <v>141</v>
      </c>
      <c r="AG44" s="250"/>
      <c r="AH44" s="14"/>
      <c r="AI44" s="14"/>
      <c r="AJ44" s="14"/>
      <c r="AK44" s="75"/>
      <c r="AL44" s="14"/>
      <c r="AM44" s="251" t="s">
        <v>152</v>
      </c>
      <c r="AN44" s="252"/>
      <c r="AO44" s="17"/>
      <c r="AP44" s="17"/>
      <c r="AQ44" s="17"/>
      <c r="AR44" s="174"/>
      <c r="AS44" s="174"/>
      <c r="AT44" s="17"/>
      <c r="AU44" s="218" t="s">
        <v>130</v>
      </c>
      <c r="AV44" s="219"/>
      <c r="AW44" s="219"/>
      <c r="AX44" s="243" t="s">
        <v>131</v>
      </c>
      <c r="AY44" s="244"/>
      <c r="AZ44" s="245"/>
      <c r="BA44" s="67"/>
      <c r="BB44" s="5"/>
      <c r="BC44" s="185"/>
      <c r="BD44" s="158"/>
      <c r="BE44" s="5"/>
      <c r="BF44" s="5"/>
      <c r="BG44" s="5"/>
      <c r="BH44" s="69"/>
      <c r="BI44" s="209"/>
      <c r="BJ44" s="210"/>
      <c r="BK44" s="210"/>
      <c r="BL44" s="210"/>
      <c r="BM44" s="211"/>
      <c r="BN44" s="239"/>
      <c r="BO44" s="240"/>
      <c r="BP44" s="240"/>
      <c r="BQ44" s="240"/>
      <c r="BR44" s="236"/>
      <c r="BS44" s="236"/>
      <c r="BT44" s="236"/>
      <c r="BU44" s="236"/>
      <c r="BV44" s="236"/>
    </row>
    <row r="45" spans="1:77" ht="93.75">
      <c r="A45" s="156" t="s">
        <v>162</v>
      </c>
      <c r="B45" s="226"/>
      <c r="C45" s="222"/>
      <c r="D45" s="222"/>
      <c r="E45" s="222"/>
      <c r="F45" s="222"/>
      <c r="G45" s="222"/>
      <c r="H45" s="222"/>
      <c r="I45" s="186"/>
      <c r="J45" s="181" t="s">
        <v>141</v>
      </c>
      <c r="K45" s="181" t="s">
        <v>141</v>
      </c>
      <c r="L45" s="145" t="s">
        <v>38</v>
      </c>
      <c r="M45" s="145" t="s">
        <v>39</v>
      </c>
      <c r="N45" s="146" t="s">
        <v>53</v>
      </c>
      <c r="O45" s="36" t="s">
        <v>38</v>
      </c>
      <c r="P45" s="36" t="s">
        <v>39</v>
      </c>
      <c r="Q45" s="38" t="s">
        <v>53</v>
      </c>
      <c r="R45" s="145" t="s">
        <v>7</v>
      </c>
      <c r="S45" s="145" t="s">
        <v>8</v>
      </c>
      <c r="T45" s="36" t="s">
        <v>7</v>
      </c>
      <c r="U45" s="36" t="s">
        <v>8</v>
      </c>
      <c r="V45" s="146" t="s">
        <v>47</v>
      </c>
      <c r="W45" s="146" t="s">
        <v>72</v>
      </c>
      <c r="X45" s="146" t="s">
        <v>79</v>
      </c>
      <c r="Y45" s="146" t="s">
        <v>49</v>
      </c>
      <c r="Z45" s="146" t="s">
        <v>80</v>
      </c>
      <c r="AA45" s="37" t="s">
        <v>47</v>
      </c>
      <c r="AB45" s="37" t="s">
        <v>163</v>
      </c>
      <c r="AC45" s="37" t="s">
        <v>164</v>
      </c>
      <c r="AD45" s="37" t="s">
        <v>49</v>
      </c>
      <c r="AE45" s="37" t="s">
        <v>165</v>
      </c>
      <c r="AF45" s="146" t="s">
        <v>83</v>
      </c>
      <c r="AG45" s="146" t="s">
        <v>50</v>
      </c>
      <c r="AH45" s="36" t="s">
        <v>9</v>
      </c>
      <c r="AI45" s="36" t="s">
        <v>10</v>
      </c>
      <c r="AJ45" s="36" t="s">
        <v>11</v>
      </c>
      <c r="AK45" s="76" t="s">
        <v>82</v>
      </c>
      <c r="AL45" s="36" t="s">
        <v>31</v>
      </c>
      <c r="AM45" s="151" t="s">
        <v>148</v>
      </c>
      <c r="AN45" s="151" t="s">
        <v>147</v>
      </c>
      <c r="AO45" s="36" t="s">
        <v>13</v>
      </c>
      <c r="AP45" s="36" t="s">
        <v>14</v>
      </c>
      <c r="AQ45" s="36" t="s">
        <v>54</v>
      </c>
      <c r="AR45" s="175" t="s">
        <v>82</v>
      </c>
      <c r="AS45" s="76" t="s">
        <v>82</v>
      </c>
      <c r="AT45" s="36" t="s">
        <v>15</v>
      </c>
      <c r="AU45" s="89" t="s">
        <v>134</v>
      </c>
      <c r="AV45" s="144" t="s">
        <v>82</v>
      </c>
      <c r="AW45" s="114" t="s">
        <v>136</v>
      </c>
      <c r="AX45" s="118" t="s">
        <v>134</v>
      </c>
      <c r="AY45" s="144" t="s">
        <v>82</v>
      </c>
      <c r="AZ45" s="80" t="s">
        <v>136</v>
      </c>
      <c r="BA45" s="38" t="s">
        <v>23</v>
      </c>
      <c r="BB45" s="37" t="s">
        <v>24</v>
      </c>
      <c r="BC45" s="40" t="s">
        <v>146</v>
      </c>
      <c r="BD45" s="144" t="s">
        <v>82</v>
      </c>
      <c r="BE45" s="37" t="s">
        <v>150</v>
      </c>
      <c r="BF45" s="37" t="s">
        <v>58</v>
      </c>
      <c r="BG45" s="37" t="s">
        <v>16</v>
      </c>
      <c r="BH45" s="39" t="s">
        <v>17</v>
      </c>
      <c r="BI45" s="36" t="s">
        <v>27</v>
      </c>
      <c r="BJ45" s="36" t="s">
        <v>28</v>
      </c>
      <c r="BK45" s="36" t="s">
        <v>29</v>
      </c>
      <c r="BL45" s="40" t="s">
        <v>30</v>
      </c>
      <c r="BM45" s="40" t="s">
        <v>56</v>
      </c>
      <c r="BN45" s="36" t="s">
        <v>7</v>
      </c>
      <c r="BO45" s="36" t="s">
        <v>8</v>
      </c>
      <c r="BP45" s="37" t="s">
        <v>34</v>
      </c>
      <c r="BQ45" s="37" t="s">
        <v>56</v>
      </c>
      <c r="BR45" s="36" t="s">
        <v>27</v>
      </c>
      <c r="BS45" s="36" t="s">
        <v>28</v>
      </c>
      <c r="BT45" s="36" t="s">
        <v>29</v>
      </c>
      <c r="BU45" s="40" t="s">
        <v>30</v>
      </c>
      <c r="BV45" s="40" t="s">
        <v>56</v>
      </c>
      <c r="BW45" s="30"/>
      <c r="BX45" s="30"/>
      <c r="BY45" s="30"/>
    </row>
    <row r="46" spans="1:77">
      <c r="A46" s="3" t="s">
        <v>32</v>
      </c>
      <c r="B46" s="241"/>
      <c r="C46" s="241"/>
      <c r="D46" s="87" t="s">
        <v>63</v>
      </c>
      <c r="E46" s="188"/>
      <c r="F46" s="171"/>
      <c r="G46" s="187"/>
      <c r="H46" s="189">
        <f>SUM(E46+G46)</f>
        <v>0</v>
      </c>
      <c r="I46" s="167"/>
      <c r="J46" s="184"/>
      <c r="K46" s="184"/>
      <c r="L46" s="143"/>
      <c r="M46" s="143"/>
      <c r="N46" s="143"/>
      <c r="O46" s="16"/>
      <c r="P46" s="16"/>
      <c r="Q46" s="19"/>
      <c r="R46" s="143"/>
      <c r="S46" s="143"/>
      <c r="T46" s="16"/>
      <c r="U46" s="16"/>
      <c r="V46" s="143"/>
      <c r="W46" s="143"/>
      <c r="X46" s="143"/>
      <c r="Y46" s="143"/>
      <c r="Z46" s="143"/>
      <c r="AA46" s="16"/>
      <c r="AB46" s="16"/>
      <c r="AC46" s="16"/>
      <c r="AD46" s="16"/>
      <c r="AE46" s="16"/>
      <c r="AF46" s="143"/>
      <c r="AG46" s="143"/>
      <c r="AH46" s="16"/>
      <c r="AI46" s="16"/>
      <c r="AJ46" s="16"/>
      <c r="AK46" s="241"/>
      <c r="AL46" s="16"/>
      <c r="AM46" s="152"/>
      <c r="AN46" s="153"/>
      <c r="AO46" s="16"/>
      <c r="AP46" s="16"/>
      <c r="AQ46" s="16"/>
      <c r="AR46" s="163"/>
      <c r="AS46" s="163"/>
      <c r="AT46" s="16"/>
      <c r="AU46" s="81"/>
      <c r="AV46" s="140"/>
      <c r="AW46" s="115"/>
      <c r="AX46" s="119"/>
      <c r="AY46" s="140"/>
      <c r="AZ46" s="81"/>
      <c r="BA46" s="16"/>
      <c r="BB46" s="16"/>
      <c r="BC46" s="21"/>
      <c r="BD46" s="172"/>
      <c r="BE46" s="16"/>
      <c r="BF46" s="16"/>
      <c r="BG46" s="16"/>
      <c r="BH46" s="21"/>
      <c r="BI46" s="14"/>
      <c r="BJ46" s="14"/>
      <c r="BK46" s="14"/>
      <c r="BL46" s="14"/>
      <c r="BM46" s="14"/>
      <c r="BN46" s="14"/>
      <c r="BO46" s="14"/>
      <c r="BP46" s="14"/>
      <c r="BQ46" s="14"/>
      <c r="BR46" s="14"/>
      <c r="BS46" s="14"/>
      <c r="BT46" s="14"/>
      <c r="BU46" s="14"/>
      <c r="BV46" s="14" t="s">
        <v>63</v>
      </c>
    </row>
    <row r="47" spans="1:77">
      <c r="A47" s="4" t="s">
        <v>33</v>
      </c>
      <c r="B47" s="16" t="s">
        <v>63</v>
      </c>
      <c r="C47" s="16" t="s">
        <v>63</v>
      </c>
      <c r="D47" s="81" t="s">
        <v>63</v>
      </c>
      <c r="E47" s="187"/>
      <c r="F47" s="81"/>
      <c r="G47" s="187"/>
      <c r="H47" s="189">
        <f>SUM(E47+G47)</f>
        <v>0</v>
      </c>
      <c r="I47" s="167"/>
      <c r="J47" s="184"/>
      <c r="K47" s="184"/>
      <c r="L47" s="147"/>
      <c r="M47" s="147"/>
      <c r="N47" s="147"/>
      <c r="O47" s="14"/>
      <c r="P47" s="14"/>
      <c r="Q47" s="14"/>
      <c r="R47" s="147"/>
      <c r="S47" s="147"/>
      <c r="T47" s="14"/>
      <c r="U47" s="14"/>
      <c r="V47" s="147"/>
      <c r="W47" s="147"/>
      <c r="X47" s="147"/>
      <c r="Y47" s="147"/>
      <c r="Z47" s="147"/>
      <c r="AA47" s="22"/>
      <c r="AB47" s="22"/>
      <c r="AC47" s="22"/>
      <c r="AD47" s="22"/>
      <c r="AE47" s="22"/>
      <c r="AF47" s="147"/>
      <c r="AG47" s="147"/>
      <c r="AH47" s="14"/>
      <c r="AI47" s="14"/>
      <c r="AJ47" s="14"/>
      <c r="AK47" s="242"/>
      <c r="AL47" s="14"/>
      <c r="AM47" s="154"/>
      <c r="AN47" s="154"/>
      <c r="AO47" s="14"/>
      <c r="AP47" s="14"/>
      <c r="AQ47" s="14"/>
      <c r="AR47" s="75"/>
      <c r="AS47" s="75"/>
      <c r="AT47" s="14"/>
      <c r="AU47" s="82"/>
      <c r="AV47" s="141"/>
      <c r="AW47" s="116"/>
      <c r="AX47" s="120"/>
      <c r="AY47" s="141"/>
      <c r="AZ47" s="82"/>
      <c r="BA47" s="14"/>
      <c r="BB47" s="14"/>
      <c r="BC47" s="22"/>
      <c r="BD47" s="75"/>
      <c r="BE47" s="14"/>
      <c r="BF47" s="14"/>
      <c r="BG47" s="14"/>
      <c r="BH47" s="22"/>
      <c r="BI47" s="14"/>
      <c r="BJ47" s="14"/>
      <c r="BK47" s="14"/>
      <c r="BL47" s="14"/>
      <c r="BM47" s="14"/>
      <c r="BN47" s="14"/>
      <c r="BO47" s="14"/>
      <c r="BP47" s="14"/>
      <c r="BQ47" s="14"/>
      <c r="BR47" s="14"/>
      <c r="BS47" s="14"/>
      <c r="BT47" s="14"/>
      <c r="BU47" s="14"/>
      <c r="BV47" s="14" t="s">
        <v>63</v>
      </c>
    </row>
    <row r="48" spans="1:77">
      <c r="A48" s="3" t="s">
        <v>43</v>
      </c>
      <c r="B48" s="16" t="s">
        <v>63</v>
      </c>
      <c r="C48" s="16" t="s">
        <v>63</v>
      </c>
      <c r="D48" s="81" t="s">
        <v>63</v>
      </c>
      <c r="E48" s="187"/>
      <c r="F48" s="81"/>
      <c r="G48" s="187"/>
      <c r="H48" s="189">
        <f>SUM(E48+G48)</f>
        <v>0</v>
      </c>
      <c r="I48" s="167"/>
      <c r="J48" s="184"/>
      <c r="K48" s="184"/>
      <c r="L48" s="147"/>
      <c r="M48" s="147"/>
      <c r="N48" s="147"/>
      <c r="O48" s="14"/>
      <c r="P48" s="14"/>
      <c r="Q48" s="23"/>
      <c r="R48" s="147"/>
      <c r="S48" s="147"/>
      <c r="T48" s="14"/>
      <c r="U48" s="14"/>
      <c r="V48" s="147"/>
      <c r="W48" s="147"/>
      <c r="X48" s="147"/>
      <c r="Y48" s="147"/>
      <c r="Z48" s="147"/>
      <c r="AA48" s="14"/>
      <c r="AB48" s="14"/>
      <c r="AC48" s="14"/>
      <c r="AD48" s="14"/>
      <c r="AE48" s="14"/>
      <c r="AF48" s="147"/>
      <c r="AG48" s="147"/>
      <c r="AH48" s="14"/>
      <c r="AI48" s="14"/>
      <c r="AJ48" s="14"/>
      <c r="AK48" s="242"/>
      <c r="AL48" s="14"/>
      <c r="AM48" s="154"/>
      <c r="AN48" s="154"/>
      <c r="AO48" s="14"/>
      <c r="AP48" s="14"/>
      <c r="AQ48" s="14"/>
      <c r="AR48" s="75"/>
      <c r="AS48" s="75"/>
      <c r="AT48" s="14"/>
      <c r="AU48" s="82"/>
      <c r="AV48" s="141"/>
      <c r="AW48" s="116"/>
      <c r="AX48" s="120"/>
      <c r="AY48" s="141"/>
      <c r="AZ48" s="82"/>
      <c r="BA48" s="14"/>
      <c r="BB48" s="14"/>
      <c r="BC48" s="22"/>
      <c r="BD48" s="75"/>
      <c r="BE48" s="14"/>
      <c r="BF48" s="14"/>
      <c r="BG48" s="14"/>
      <c r="BH48" s="22"/>
      <c r="BI48" s="14"/>
      <c r="BJ48" s="14"/>
      <c r="BK48" s="14"/>
      <c r="BL48" s="14"/>
      <c r="BM48" s="14"/>
      <c r="BN48" s="14"/>
      <c r="BO48" s="14"/>
      <c r="BP48" s="14"/>
      <c r="BQ48" s="14"/>
      <c r="BR48" s="14"/>
      <c r="BS48" s="14"/>
      <c r="BT48" s="14"/>
      <c r="BU48" s="14"/>
      <c r="BV48" s="14" t="s">
        <v>63</v>
      </c>
    </row>
    <row r="49" spans="1:77">
      <c r="A49" s="3" t="s">
        <v>44</v>
      </c>
      <c r="B49" s="16" t="s">
        <v>63</v>
      </c>
      <c r="C49" s="16" t="s">
        <v>63</v>
      </c>
      <c r="D49" s="81" t="s">
        <v>63</v>
      </c>
      <c r="E49" s="187"/>
      <c r="F49" s="81"/>
      <c r="G49" s="187"/>
      <c r="H49" s="189">
        <f>SUM(E49+G49)</f>
        <v>0</v>
      </c>
      <c r="I49" s="167"/>
      <c r="J49" s="184"/>
      <c r="K49" s="184"/>
      <c r="L49" s="147"/>
      <c r="M49" s="147"/>
      <c r="N49" s="147"/>
      <c r="O49" s="14"/>
      <c r="P49" s="14"/>
      <c r="Q49" s="23"/>
      <c r="R49" s="147"/>
      <c r="S49" s="147"/>
      <c r="T49" s="14"/>
      <c r="U49" s="14"/>
      <c r="V49" s="143"/>
      <c r="W49" s="143"/>
      <c r="X49" s="143"/>
      <c r="Y49" s="143"/>
      <c r="Z49" s="143"/>
      <c r="AA49" s="16"/>
      <c r="AB49" s="16"/>
      <c r="AC49" s="16"/>
      <c r="AD49" s="16"/>
      <c r="AE49" s="16"/>
      <c r="AF49" s="143"/>
      <c r="AG49" s="143"/>
      <c r="AH49" s="14"/>
      <c r="AI49" s="14"/>
      <c r="AJ49" s="14"/>
      <c r="AK49" s="242"/>
      <c r="AL49" s="14"/>
      <c r="AM49" s="154"/>
      <c r="AN49" s="154"/>
      <c r="AO49" s="14"/>
      <c r="AP49" s="14"/>
      <c r="AQ49" s="14"/>
      <c r="AR49" s="75"/>
      <c r="AS49" s="75"/>
      <c r="AT49" s="14"/>
      <c r="AU49" s="82"/>
      <c r="AV49" s="141"/>
      <c r="AW49" s="116"/>
      <c r="AX49" s="120"/>
      <c r="AY49" s="141"/>
      <c r="AZ49" s="82"/>
      <c r="BA49" s="14"/>
      <c r="BB49" s="14"/>
      <c r="BC49" s="22"/>
      <c r="BD49" s="75"/>
      <c r="BE49" s="14"/>
      <c r="BF49" s="14"/>
      <c r="BG49" s="14"/>
      <c r="BH49" s="22"/>
      <c r="BI49" s="14"/>
      <c r="BJ49" s="14"/>
      <c r="BK49" s="14"/>
      <c r="BL49" s="14"/>
      <c r="BM49" s="14"/>
      <c r="BN49" s="14"/>
      <c r="BO49" s="14"/>
      <c r="BP49" s="14"/>
      <c r="BQ49" s="14"/>
      <c r="BR49" s="14"/>
      <c r="BS49" s="14"/>
      <c r="BT49" s="14"/>
      <c r="BU49" s="14"/>
      <c r="BV49" s="14"/>
    </row>
    <row r="50" spans="1:77">
      <c r="A50" s="176" t="s">
        <v>65</v>
      </c>
      <c r="B50" s="177">
        <f>+SUM(B47:B49)</f>
        <v>0</v>
      </c>
      <c r="C50" s="177">
        <f>+SUM(C47:C49)</f>
        <v>0</v>
      </c>
      <c r="D50" s="177">
        <f>+SUM(D46:D49)</f>
        <v>0</v>
      </c>
      <c r="E50" s="177">
        <f>SUM(E46:E49)</f>
        <v>0</v>
      </c>
      <c r="F50" s="177">
        <f>SUM(F46:F49)</f>
        <v>0</v>
      </c>
      <c r="G50" s="177">
        <f>+SUM(G46:G49)</f>
        <v>0</v>
      </c>
      <c r="H50" s="178">
        <f>SUM(E50+G50)</f>
        <v>0</v>
      </c>
      <c r="I50" s="178">
        <f>SUM(I46:I49)</f>
        <v>0</v>
      </c>
      <c r="J50" s="184">
        <f>SUM(J46:J49)</f>
        <v>0</v>
      </c>
      <c r="K50" s="184">
        <f>SUM(K46:K49)</f>
        <v>0</v>
      </c>
      <c r="L50" s="143">
        <f t="shared" ref="L50:AE50" si="7">+SUM(L46:L49)</f>
        <v>0</v>
      </c>
      <c r="M50" s="143">
        <f t="shared" si="7"/>
        <v>0</v>
      </c>
      <c r="N50" s="143">
        <f t="shared" si="7"/>
        <v>0</v>
      </c>
      <c r="O50" s="51">
        <f t="shared" si="7"/>
        <v>0</v>
      </c>
      <c r="P50" s="51">
        <f t="shared" si="7"/>
        <v>0</v>
      </c>
      <c r="Q50" s="51">
        <f t="shared" si="7"/>
        <v>0</v>
      </c>
      <c r="R50" s="143">
        <f t="shared" si="7"/>
        <v>0</v>
      </c>
      <c r="S50" s="143">
        <f t="shared" si="7"/>
        <v>0</v>
      </c>
      <c r="T50" s="51">
        <f t="shared" si="7"/>
        <v>0</v>
      </c>
      <c r="U50" s="51">
        <f t="shared" si="7"/>
        <v>0</v>
      </c>
      <c r="V50" s="143">
        <f t="shared" si="7"/>
        <v>0</v>
      </c>
      <c r="W50" s="143">
        <f t="shared" si="7"/>
        <v>0</v>
      </c>
      <c r="X50" s="143">
        <f t="shared" si="7"/>
        <v>0</v>
      </c>
      <c r="Y50" s="143">
        <f t="shared" si="7"/>
        <v>0</v>
      </c>
      <c r="Z50" s="143">
        <f t="shared" si="7"/>
        <v>0</v>
      </c>
      <c r="AA50" s="51">
        <f t="shared" si="7"/>
        <v>0</v>
      </c>
      <c r="AB50" s="51">
        <f t="shared" si="7"/>
        <v>0</v>
      </c>
      <c r="AC50" s="51">
        <f t="shared" si="7"/>
        <v>0</v>
      </c>
      <c r="AD50" s="51">
        <f t="shared" si="7"/>
        <v>0</v>
      </c>
      <c r="AE50" s="51">
        <f t="shared" si="7"/>
        <v>0</v>
      </c>
      <c r="AF50" s="143">
        <f>+SUM(AF45:AF49)</f>
        <v>0</v>
      </c>
      <c r="AG50" s="143">
        <f>+SUM(AG46:AG49)</f>
        <v>0</v>
      </c>
      <c r="AH50" s="51">
        <f>+SUM(AH46:AH49)</f>
        <v>0</v>
      </c>
      <c r="AI50" s="51">
        <f>+SUM(AI46:AI49)</f>
        <v>0</v>
      </c>
      <c r="AJ50" s="51">
        <f>+SUM(AJ46:AJ49)</f>
        <v>0</v>
      </c>
      <c r="AK50" s="242"/>
      <c r="AL50" s="51">
        <f t="shared" ref="AL50:BV50" si="8">+SUM(AL46:AL49)</f>
        <v>0</v>
      </c>
      <c r="AM50" s="51">
        <f t="shared" si="8"/>
        <v>0</v>
      </c>
      <c r="AN50" s="51">
        <f t="shared" si="8"/>
        <v>0</v>
      </c>
      <c r="AO50" s="51">
        <f t="shared" si="8"/>
        <v>0</v>
      </c>
      <c r="AP50" s="51">
        <f t="shared" si="8"/>
        <v>0</v>
      </c>
      <c r="AQ50" s="51">
        <f t="shared" si="8"/>
        <v>0</v>
      </c>
      <c r="AR50" s="163"/>
      <c r="AS50" s="163"/>
      <c r="AT50" s="51">
        <f t="shared" si="8"/>
        <v>0</v>
      </c>
      <c r="AU50" s="51">
        <f t="shared" si="8"/>
        <v>0</v>
      </c>
      <c r="AV50" s="143">
        <f t="shared" si="8"/>
        <v>0</v>
      </c>
      <c r="AW50" s="117">
        <f t="shared" si="8"/>
        <v>0</v>
      </c>
      <c r="AX50" s="121">
        <f t="shared" si="8"/>
        <v>0</v>
      </c>
      <c r="AY50" s="143">
        <f t="shared" si="8"/>
        <v>0</v>
      </c>
      <c r="AZ50" s="51">
        <f t="shared" si="8"/>
        <v>0</v>
      </c>
      <c r="BA50" s="51">
        <f t="shared" si="8"/>
        <v>0</v>
      </c>
      <c r="BB50" s="51">
        <f t="shared" si="8"/>
        <v>0</v>
      </c>
      <c r="BC50" s="51">
        <f t="shared" si="8"/>
        <v>0</v>
      </c>
      <c r="BD50" s="172">
        <f t="shared" si="8"/>
        <v>0</v>
      </c>
      <c r="BE50" s="51">
        <f>+SUM(BE46:BE49)</f>
        <v>0</v>
      </c>
      <c r="BF50" s="51">
        <f t="shared" si="8"/>
        <v>0</v>
      </c>
      <c r="BG50" s="51">
        <f t="shared" si="8"/>
        <v>0</v>
      </c>
      <c r="BH50" s="51">
        <f t="shared" si="8"/>
        <v>0</v>
      </c>
      <c r="BI50" s="51">
        <f t="shared" si="8"/>
        <v>0</v>
      </c>
      <c r="BJ50" s="51">
        <f t="shared" si="8"/>
        <v>0</v>
      </c>
      <c r="BK50" s="51">
        <f t="shared" si="8"/>
        <v>0</v>
      </c>
      <c r="BL50" s="51">
        <f t="shared" si="8"/>
        <v>0</v>
      </c>
      <c r="BM50" s="51">
        <f t="shared" si="8"/>
        <v>0</v>
      </c>
      <c r="BN50" s="51">
        <f t="shared" si="8"/>
        <v>0</v>
      </c>
      <c r="BO50" s="51">
        <f t="shared" si="8"/>
        <v>0</v>
      </c>
      <c r="BP50" s="51">
        <f t="shared" si="8"/>
        <v>0</v>
      </c>
      <c r="BQ50" s="51">
        <f t="shared" si="8"/>
        <v>0</v>
      </c>
      <c r="BR50" s="51">
        <f t="shared" si="8"/>
        <v>0</v>
      </c>
      <c r="BS50" s="51">
        <f t="shared" si="8"/>
        <v>0</v>
      </c>
      <c r="BT50" s="51">
        <f t="shared" si="8"/>
        <v>0</v>
      </c>
      <c r="BU50" s="51">
        <f t="shared" si="8"/>
        <v>0</v>
      </c>
      <c r="BV50" s="51">
        <f t="shared" si="8"/>
        <v>0</v>
      </c>
    </row>
    <row r="51" spans="1:77">
      <c r="A51" s="54"/>
      <c r="B51" s="55"/>
      <c r="C51" s="55"/>
      <c r="D51" s="55"/>
      <c r="E51" s="75"/>
      <c r="F51" s="141"/>
      <c r="G51" s="55"/>
      <c r="H51" s="56"/>
      <c r="I51" s="56"/>
      <c r="J51" s="56"/>
      <c r="K51" s="56"/>
      <c r="L51" s="147"/>
      <c r="M51" s="147"/>
      <c r="N51" s="147"/>
      <c r="O51" s="55"/>
      <c r="P51" s="55"/>
      <c r="Q51" s="55"/>
      <c r="R51" s="147"/>
      <c r="S51" s="147"/>
      <c r="T51" s="55"/>
      <c r="U51" s="55"/>
      <c r="V51" s="147"/>
      <c r="W51" s="147"/>
      <c r="X51" s="147"/>
      <c r="Y51" s="147"/>
      <c r="Z51" s="147"/>
      <c r="AA51" s="55"/>
      <c r="AB51" s="55"/>
      <c r="AC51" s="55"/>
      <c r="AD51" s="55"/>
      <c r="AE51" s="55"/>
      <c r="AF51" s="147"/>
      <c r="AG51" s="147"/>
      <c r="AH51" s="55"/>
      <c r="AI51" s="55"/>
      <c r="AJ51" s="55"/>
      <c r="AK51" s="108"/>
      <c r="AL51" s="55"/>
      <c r="AM51" s="57"/>
      <c r="AN51" s="57"/>
      <c r="AO51" s="55"/>
      <c r="AP51" s="55"/>
      <c r="AQ51" s="55"/>
      <c r="AR51" s="75"/>
      <c r="AS51" s="75"/>
      <c r="AT51" s="55"/>
      <c r="AU51" s="55"/>
      <c r="AV51" s="141"/>
      <c r="AW51" s="55"/>
      <c r="AX51" s="55"/>
      <c r="AY51" s="141"/>
      <c r="AZ51" s="55"/>
      <c r="BA51" s="57"/>
      <c r="BB51" s="55"/>
      <c r="BC51" s="55"/>
      <c r="BD51" s="75"/>
      <c r="BE51" s="55"/>
      <c r="BF51" s="55"/>
      <c r="BG51" s="55"/>
      <c r="BH51" s="55"/>
      <c r="BI51" s="55"/>
      <c r="BJ51" s="55"/>
      <c r="BK51" s="55"/>
      <c r="BL51" s="55"/>
      <c r="BM51" s="55"/>
      <c r="BN51" s="55"/>
      <c r="BO51" s="55"/>
      <c r="BP51" s="55"/>
      <c r="BQ51" s="55"/>
      <c r="BR51" s="55"/>
      <c r="BS51" s="55"/>
      <c r="BT51" s="55"/>
      <c r="BU51" s="55"/>
      <c r="BV51" s="55"/>
    </row>
    <row r="52" spans="1:77">
      <c r="A52" s="4" t="s">
        <v>61</v>
      </c>
      <c r="B52" s="44" t="s">
        <v>63</v>
      </c>
      <c r="C52" s="44" t="s">
        <v>63</v>
      </c>
      <c r="D52" s="92" t="s">
        <v>63</v>
      </c>
      <c r="E52" s="92"/>
      <c r="F52" s="92"/>
      <c r="G52" s="18"/>
      <c r="H52" s="125">
        <f>SUM(E52+G52)</f>
        <v>0</v>
      </c>
      <c r="I52" s="168"/>
      <c r="J52" s="168"/>
      <c r="K52" s="168"/>
      <c r="L52" s="148"/>
      <c r="M52" s="149"/>
      <c r="N52" s="149"/>
      <c r="O52" s="18"/>
      <c r="P52" s="18"/>
      <c r="Q52" s="18"/>
      <c r="R52" s="149"/>
      <c r="S52" s="149"/>
      <c r="T52" s="18"/>
      <c r="U52" s="18"/>
      <c r="V52" s="149"/>
      <c r="W52" s="149"/>
      <c r="X52" s="149"/>
      <c r="Y52" s="149"/>
      <c r="Z52" s="149"/>
      <c r="AA52" s="18"/>
      <c r="AB52" s="18"/>
      <c r="AC52" s="18"/>
      <c r="AD52" s="18"/>
      <c r="AE52" s="18"/>
      <c r="AF52" s="149"/>
      <c r="AG52" s="149"/>
      <c r="AH52" s="18"/>
      <c r="AI52" s="18"/>
      <c r="AJ52" s="18"/>
      <c r="AK52" s="78"/>
      <c r="AL52" s="18"/>
      <c r="AM52" s="150"/>
      <c r="AN52" s="150"/>
      <c r="AO52" s="18"/>
      <c r="AP52" s="18"/>
      <c r="AQ52" s="18"/>
      <c r="AR52" s="78"/>
      <c r="AS52" s="78"/>
      <c r="AT52" s="18"/>
      <c r="AU52" s="79"/>
      <c r="AV52" s="142"/>
      <c r="AW52" s="113"/>
      <c r="AX52" s="122"/>
      <c r="AY52" s="142"/>
      <c r="AZ52" s="79"/>
      <c r="BA52" s="68"/>
      <c r="BB52" s="18"/>
      <c r="BC52" s="44"/>
      <c r="BD52" s="78"/>
      <c r="BE52" s="18"/>
      <c r="BF52" s="18"/>
      <c r="BG52" s="18"/>
      <c r="BH52" s="44"/>
      <c r="BI52" s="18"/>
      <c r="BJ52" s="18"/>
      <c r="BK52" s="18"/>
      <c r="BL52" s="18"/>
      <c r="BM52" s="18"/>
      <c r="BN52" s="18"/>
      <c r="BO52" s="18"/>
      <c r="BP52" s="18"/>
      <c r="BQ52" s="18"/>
      <c r="BR52" s="18"/>
      <c r="BS52" s="18"/>
      <c r="BT52" s="18"/>
      <c r="BU52" s="18"/>
      <c r="BV52" s="18"/>
      <c r="BW52" s="30"/>
      <c r="BX52" s="30"/>
      <c r="BY52" s="30"/>
    </row>
    <row r="53" spans="1:77">
      <c r="A53" s="246">
        <f>SUM(E52:G52)</f>
        <v>0</v>
      </c>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247"/>
      <c r="AB53" s="247"/>
      <c r="AC53" s="247"/>
      <c r="AD53" s="247"/>
      <c r="AE53" s="247"/>
      <c r="AF53" s="247"/>
      <c r="AG53" s="247"/>
      <c r="AH53" s="247"/>
      <c r="AI53" s="247"/>
      <c r="AJ53" s="247"/>
      <c r="AK53" s="247"/>
      <c r="AL53" s="247"/>
      <c r="AM53" s="247"/>
      <c r="AN53" s="247"/>
      <c r="AO53" s="247"/>
      <c r="AP53" s="247"/>
      <c r="AQ53" s="247"/>
      <c r="AR53" s="247"/>
      <c r="AS53" s="247"/>
      <c r="AT53" s="247"/>
      <c r="AU53" s="247"/>
      <c r="AV53" s="247"/>
      <c r="AW53" s="247"/>
      <c r="AX53" s="247"/>
      <c r="AY53" s="247"/>
      <c r="AZ53" s="247"/>
      <c r="BA53" s="247"/>
      <c r="BB53" s="247"/>
      <c r="BC53" s="247"/>
      <c r="BD53" s="247"/>
      <c r="BE53" s="247"/>
      <c r="BF53" s="247"/>
      <c r="BG53" s="247"/>
      <c r="BH53" s="247"/>
      <c r="BI53" s="247"/>
      <c r="BJ53" s="247"/>
      <c r="BK53" s="247"/>
      <c r="BL53" s="247"/>
      <c r="BM53" s="247"/>
      <c r="BN53" s="247"/>
      <c r="BO53" s="247"/>
      <c r="BP53" s="247"/>
      <c r="BQ53" s="247"/>
      <c r="BR53" s="247"/>
      <c r="BS53" s="247"/>
      <c r="BT53" s="247"/>
      <c r="BU53" s="247"/>
      <c r="BV53" s="248"/>
      <c r="BW53" s="70"/>
    </row>
    <row r="54" spans="1:77" ht="12.75">
      <c r="A54" s="11" t="s">
        <v>145</v>
      </c>
      <c r="B54" s="26"/>
      <c r="C54" s="26"/>
      <c r="D54" s="26"/>
      <c r="E54" s="26"/>
      <c r="F54" s="26"/>
      <c r="G54" s="26"/>
      <c r="H54" s="29" t="s">
        <v>63</v>
      </c>
      <c r="I54" s="13" t="s">
        <v>41</v>
      </c>
      <c r="J54" s="26"/>
      <c r="K54" s="26"/>
      <c r="M54" s="13"/>
      <c r="V54" s="28" t="s">
        <v>175</v>
      </c>
      <c r="W54" s="28"/>
      <c r="X54" s="28"/>
      <c r="Y54" s="28"/>
      <c r="Z54" s="28"/>
      <c r="AA54" s="28"/>
      <c r="AB54" s="28"/>
      <c r="AC54" s="28"/>
      <c r="AD54" s="28"/>
      <c r="AH54" s="72"/>
      <c r="AI54" s="73"/>
      <c r="AJ54" s="73"/>
      <c r="AK54" s="71"/>
      <c r="AL54" s="71"/>
      <c r="AM54" s="155"/>
      <c r="BN54" s="231" t="s">
        <v>60</v>
      </c>
      <c r="BO54" s="231"/>
      <c r="BP54" s="231"/>
      <c r="BQ54" s="231"/>
      <c r="BR54" s="231"/>
      <c r="BS54" s="231"/>
      <c r="BT54" s="231"/>
      <c r="BU54" s="231"/>
      <c r="BV54" s="231"/>
      <c r="BW54" s="232"/>
      <c r="BX54" s="232"/>
      <c r="BY54" s="232"/>
    </row>
    <row r="55" spans="1:77">
      <c r="D55" s="13"/>
      <c r="E55" s="13"/>
      <c r="F55" s="13"/>
      <c r="G55" s="13"/>
      <c r="H55" s="25" t="s">
        <v>63</v>
      </c>
      <c r="I55" s="13" t="s">
        <v>25</v>
      </c>
      <c r="J55" s="13"/>
      <c r="K55" s="13"/>
      <c r="M55" s="13"/>
      <c r="N55" s="13"/>
      <c r="O55" s="13"/>
      <c r="P55" s="13"/>
      <c r="Q55" s="13"/>
      <c r="R55" s="13"/>
      <c r="S55" s="13"/>
      <c r="T55" s="13"/>
      <c r="U55" s="13"/>
      <c r="V55" s="12" t="s">
        <v>174</v>
      </c>
      <c r="AE55" s="13"/>
      <c r="AF55" s="13"/>
      <c r="AG55" s="13"/>
      <c r="AH55" s="13"/>
      <c r="AI55" s="48"/>
      <c r="AJ55" s="48"/>
      <c r="AV55" s="6" t="s">
        <v>154</v>
      </c>
    </row>
    <row r="56" spans="1:77" ht="12.75">
      <c r="A56" s="48" t="s">
        <v>62</v>
      </c>
      <c r="D56" s="13"/>
      <c r="E56" s="13"/>
      <c r="F56" s="13"/>
      <c r="G56" s="13"/>
      <c r="H56" s="25" t="s">
        <v>63</v>
      </c>
      <c r="I56" s="13" t="s">
        <v>26</v>
      </c>
      <c r="J56" s="13"/>
      <c r="K56" s="13"/>
      <c r="M56" s="13"/>
      <c r="N56" s="13"/>
      <c r="O56" s="13"/>
      <c r="P56" s="13"/>
      <c r="Q56" s="13"/>
      <c r="R56" s="13"/>
      <c r="S56" s="13"/>
      <c r="T56" s="13"/>
      <c r="U56" s="13"/>
      <c r="V56" s="12" t="s">
        <v>173</v>
      </c>
      <c r="W56" s="28"/>
      <c r="X56" s="28"/>
      <c r="Y56" s="28"/>
      <c r="Z56" s="28"/>
      <c r="AA56" s="28"/>
      <c r="AB56" s="28"/>
      <c r="AC56" s="28"/>
      <c r="AD56" s="28"/>
      <c r="AE56" s="13"/>
      <c r="AF56" s="13"/>
      <c r="AG56" s="13"/>
      <c r="AN56" s="28"/>
      <c r="AO56" s="28"/>
      <c r="AP56" s="28"/>
      <c r="AQ56" s="28"/>
      <c r="AR56" s="28"/>
      <c r="AS56" s="28"/>
      <c r="AT56" s="28"/>
      <c r="AV56" s="28" t="s">
        <v>156</v>
      </c>
      <c r="AW56" s="28"/>
      <c r="AX56" s="28"/>
      <c r="AY56" s="28"/>
      <c r="AZ56" s="28"/>
      <c r="BA56" s="28"/>
      <c r="BB56" s="28"/>
      <c r="BC56" s="28"/>
      <c r="BD56" s="28"/>
      <c r="BE56" s="28"/>
      <c r="BF56" s="28"/>
      <c r="BG56" s="28"/>
      <c r="BH56" s="28"/>
      <c r="BN56" s="231" t="s">
        <v>57</v>
      </c>
      <c r="BO56" s="231"/>
      <c r="BP56" s="231"/>
      <c r="BQ56" s="231"/>
      <c r="BR56" s="231"/>
      <c r="BS56" s="231"/>
      <c r="BT56" s="231"/>
      <c r="BU56" s="231"/>
      <c r="BV56" s="231"/>
      <c r="BW56" s="232"/>
      <c r="BX56" s="232"/>
      <c r="BY56" s="232"/>
    </row>
    <row r="57" spans="1:77">
      <c r="A57" s="48" t="s">
        <v>63</v>
      </c>
      <c r="D57" s="13"/>
      <c r="E57" s="13"/>
      <c r="F57" s="13"/>
      <c r="G57" s="13"/>
      <c r="H57" s="25" t="s">
        <v>63</v>
      </c>
      <c r="I57" s="13" t="s">
        <v>66</v>
      </c>
      <c r="J57" s="13"/>
      <c r="K57" s="13"/>
      <c r="M57" s="13"/>
      <c r="N57" s="13"/>
      <c r="O57" s="13"/>
      <c r="P57" s="13"/>
      <c r="Q57" s="13"/>
      <c r="R57" s="13"/>
      <c r="S57" s="13"/>
      <c r="T57" s="13"/>
      <c r="U57" s="13"/>
      <c r="V57" s="28" t="s">
        <v>78</v>
      </c>
      <c r="W57" s="13"/>
      <c r="X57" s="13"/>
      <c r="Y57" s="13"/>
      <c r="Z57" s="13"/>
      <c r="AA57" s="13"/>
      <c r="AB57" s="13"/>
      <c r="AC57" s="13"/>
      <c r="AD57" s="13"/>
      <c r="AE57" s="13"/>
      <c r="AF57" s="13"/>
      <c r="AG57" s="13"/>
      <c r="AN57" s="28"/>
      <c r="AO57" s="28"/>
      <c r="AP57" s="28"/>
      <c r="AQ57" s="28"/>
      <c r="AR57" s="28"/>
      <c r="AS57" s="28"/>
      <c r="AT57" s="28"/>
      <c r="AV57" s="28" t="s">
        <v>155</v>
      </c>
      <c r="AW57" s="28"/>
      <c r="AY57" s="28"/>
      <c r="AZ57" s="28"/>
      <c r="BA57" s="28"/>
      <c r="BB57" s="28"/>
      <c r="BC57" s="28"/>
      <c r="BD57" s="28"/>
      <c r="BE57" s="28"/>
      <c r="BF57" s="28"/>
      <c r="BG57" s="28"/>
      <c r="BH57" s="28"/>
    </row>
    <row r="58" spans="1:77">
      <c r="D58" s="7"/>
      <c r="E58" s="31"/>
      <c r="F58" s="31"/>
      <c r="G58" s="32"/>
      <c r="H58" s="25"/>
      <c r="I58" s="13" t="s">
        <v>67</v>
      </c>
      <c r="J58" s="33"/>
      <c r="K58" s="33"/>
      <c r="M58" s="13"/>
      <c r="N58" s="13"/>
      <c r="O58" s="13"/>
      <c r="P58" s="13"/>
      <c r="Q58" s="13"/>
      <c r="R58" s="13"/>
      <c r="S58" s="13"/>
      <c r="T58" s="13"/>
      <c r="U58" s="13"/>
      <c r="V58" s="13"/>
      <c r="W58" s="13"/>
      <c r="X58" s="13"/>
      <c r="Y58" s="13"/>
      <c r="Z58" s="13"/>
      <c r="AA58" s="13"/>
      <c r="AB58" s="13"/>
      <c r="AC58" s="13"/>
      <c r="AD58" s="13"/>
      <c r="AE58" s="13"/>
      <c r="AF58" s="13"/>
      <c r="AG58" s="13"/>
    </row>
    <row r="59" spans="1:77">
      <c r="D59" s="7"/>
      <c r="E59" s="31"/>
      <c r="F59" s="31"/>
      <c r="G59" s="32"/>
      <c r="H59" s="33"/>
      <c r="I59" s="33"/>
      <c r="J59" s="33"/>
      <c r="K59" s="33"/>
      <c r="L59" s="13"/>
      <c r="M59" s="13"/>
      <c r="N59" s="13"/>
      <c r="O59" s="13"/>
      <c r="P59" s="13"/>
      <c r="Q59" s="13"/>
      <c r="R59" s="13"/>
      <c r="S59" s="13"/>
      <c r="T59" s="13"/>
      <c r="U59" s="13"/>
      <c r="V59" s="13"/>
      <c r="W59" s="13"/>
      <c r="X59" s="13"/>
      <c r="Y59" s="13"/>
      <c r="Z59" s="13"/>
      <c r="AA59" s="13"/>
      <c r="AB59" s="13"/>
      <c r="AC59" s="13"/>
      <c r="AD59" s="13"/>
      <c r="AE59" s="13"/>
      <c r="AF59" s="13"/>
      <c r="AG59" s="13"/>
    </row>
    <row r="60" spans="1:77">
      <c r="D60" s="7"/>
      <c r="E60" s="31"/>
      <c r="F60" s="31"/>
      <c r="G60" s="32"/>
      <c r="H60" s="33"/>
      <c r="I60" s="33"/>
      <c r="J60" s="33"/>
      <c r="K60" s="33"/>
      <c r="L60" s="28"/>
      <c r="M60" s="13"/>
      <c r="N60" s="13"/>
      <c r="O60" s="13"/>
      <c r="P60" s="13"/>
      <c r="Q60" s="13"/>
      <c r="R60" s="13"/>
      <c r="S60" s="13"/>
      <c r="T60" s="13"/>
      <c r="U60" s="13"/>
      <c r="V60" s="13"/>
      <c r="W60" s="13"/>
      <c r="X60" s="13"/>
      <c r="Y60" s="13"/>
      <c r="Z60" s="13"/>
      <c r="AA60" s="13"/>
      <c r="AB60" s="13"/>
      <c r="AC60" s="13"/>
      <c r="AD60" s="13"/>
      <c r="AE60" s="13"/>
      <c r="AF60" s="13"/>
      <c r="AG60" s="13"/>
      <c r="AM60" s="13"/>
    </row>
    <row r="61" spans="1:77" ht="22.5">
      <c r="B61" s="9" t="s">
        <v>35</v>
      </c>
      <c r="C61" s="10">
        <f>SUM(C11+C30+C50)</f>
        <v>0</v>
      </c>
      <c r="D61" s="6"/>
      <c r="E61" s="223" t="s">
        <v>36</v>
      </c>
      <c r="F61" s="159"/>
      <c r="G61" s="224">
        <f>SUM(H11,H30+H50)</f>
        <v>0</v>
      </c>
      <c r="H61" s="13" t="s">
        <v>63</v>
      </c>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M61" s="13"/>
    </row>
    <row r="62" spans="1:77" ht="34.5" thickBot="1">
      <c r="B62" s="9" t="s">
        <v>37</v>
      </c>
      <c r="C62" s="10">
        <f>SUM(H11+H30+H50)</f>
        <v>0</v>
      </c>
      <c r="D62" s="8"/>
      <c r="E62" s="223"/>
      <c r="F62" s="159"/>
      <c r="G62" s="225"/>
      <c r="H62" s="280" t="s">
        <v>196</v>
      </c>
      <c r="I62" s="281"/>
      <c r="J62" s="281"/>
      <c r="K62" s="281"/>
      <c r="L62" s="13"/>
      <c r="M62" s="13"/>
      <c r="N62" s="13"/>
      <c r="O62" s="13"/>
      <c r="P62" s="13"/>
      <c r="Q62" s="13"/>
      <c r="R62" s="13"/>
      <c r="S62" s="13"/>
      <c r="T62" s="13"/>
      <c r="U62" s="13"/>
      <c r="V62" s="13"/>
      <c r="W62" s="13"/>
      <c r="X62" s="13"/>
      <c r="Y62" s="13"/>
      <c r="Z62" s="13"/>
      <c r="AA62" s="13"/>
      <c r="AB62" s="13"/>
      <c r="AC62" s="13"/>
      <c r="AD62" s="13"/>
      <c r="AE62" s="13"/>
      <c r="AF62" s="13"/>
      <c r="AG62" s="13"/>
      <c r="AM62" s="12" t="s">
        <v>63</v>
      </c>
    </row>
    <row r="63" spans="1:77">
      <c r="D63" s="13"/>
      <c r="E63" s="13"/>
      <c r="F63" s="13"/>
      <c r="G63" s="13"/>
      <c r="H63" s="32"/>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M63" s="13"/>
      <c r="AN63" s="48"/>
      <c r="AO63" s="48"/>
      <c r="AP63" s="48"/>
      <c r="AQ63" s="48"/>
      <c r="AR63" s="48"/>
      <c r="AS63" s="48"/>
      <c r="AT63" s="48"/>
      <c r="AU63" s="48"/>
      <c r="AV63" s="48"/>
      <c r="AW63" s="48"/>
      <c r="AX63" s="48"/>
      <c r="AY63" s="48"/>
      <c r="AZ63" s="48"/>
    </row>
    <row r="64" spans="1:77">
      <c r="AM64" s="13"/>
      <c r="AN64" s="48"/>
      <c r="AO64" s="48"/>
      <c r="AP64" s="48"/>
      <c r="AQ64" s="48"/>
      <c r="AR64" s="48"/>
      <c r="AS64" s="48"/>
      <c r="AT64" s="48"/>
      <c r="AU64" s="48"/>
      <c r="AV64" s="48"/>
      <c r="AW64" s="48"/>
      <c r="AX64" s="48"/>
      <c r="AY64" s="48"/>
      <c r="AZ64" s="48"/>
    </row>
    <row r="96" spans="12:12">
      <c r="L96" s="13"/>
    </row>
    <row r="97" spans="12:12">
      <c r="L97" s="13"/>
    </row>
    <row r="98" spans="12:12">
      <c r="L98" s="13"/>
    </row>
    <row r="99" spans="12:12">
      <c r="L99" s="13"/>
    </row>
    <row r="100" spans="12:12">
      <c r="L100" s="13"/>
    </row>
  </sheetData>
  <mergeCells count="80">
    <mergeCell ref="H62:K62"/>
    <mergeCell ref="AF23:AG23"/>
    <mergeCell ref="AF43:AG43"/>
    <mergeCell ref="AF4:AG4"/>
    <mergeCell ref="AF24:AG24"/>
    <mergeCell ref="BR23:BV24"/>
    <mergeCell ref="B45:H45"/>
    <mergeCell ref="AM43:BH43"/>
    <mergeCell ref="AA24:AE24"/>
    <mergeCell ref="BN17:BY17"/>
    <mergeCell ref="AM23:BH23"/>
    <mergeCell ref="B46:C46"/>
    <mergeCell ref="AK46:AK50"/>
    <mergeCell ref="A53:BV53"/>
    <mergeCell ref="BN54:BY54"/>
    <mergeCell ref="AU44:AW44"/>
    <mergeCell ref="L44:N44"/>
    <mergeCell ref="O44:Q44"/>
    <mergeCell ref="R44:S44"/>
    <mergeCell ref="V44:Z44"/>
    <mergeCell ref="AA44:AE44"/>
    <mergeCell ref="BN56:BY56"/>
    <mergeCell ref="AF44:AG44"/>
    <mergeCell ref="AM44:AN44"/>
    <mergeCell ref="AX44:AZ44"/>
    <mergeCell ref="BN43:BQ44"/>
    <mergeCell ref="BR43:BV44"/>
    <mergeCell ref="BI43:BM44"/>
    <mergeCell ref="AK26:AK30"/>
    <mergeCell ref="V23:AE23"/>
    <mergeCell ref="V24:Z24"/>
    <mergeCell ref="AH43:AL43"/>
    <mergeCell ref="AX24:AZ24"/>
    <mergeCell ref="L23:Q23"/>
    <mergeCell ref="A33:BV33"/>
    <mergeCell ref="BN34:BY34"/>
    <mergeCell ref="B26:C26"/>
    <mergeCell ref="BN36:BY36"/>
    <mergeCell ref="D43:G43"/>
    <mergeCell ref="H43:H44"/>
    <mergeCell ref="L43:Q43"/>
    <mergeCell ref="R43:U43"/>
    <mergeCell ref="V43:AE43"/>
    <mergeCell ref="T44:U44"/>
    <mergeCell ref="O4:Q4"/>
    <mergeCell ref="L3:Q3"/>
    <mergeCell ref="B5:H5"/>
    <mergeCell ref="BN15:BY15"/>
    <mergeCell ref="T4:U4"/>
    <mergeCell ref="R3:U3"/>
    <mergeCell ref="A14:BV14"/>
    <mergeCell ref="BR3:BV4"/>
    <mergeCell ref="BN3:BQ4"/>
    <mergeCell ref="AH3:AL3"/>
    <mergeCell ref="T24:U24"/>
    <mergeCell ref="D3:G3"/>
    <mergeCell ref="E61:E62"/>
    <mergeCell ref="G61:G62"/>
    <mergeCell ref="B25:H25"/>
    <mergeCell ref="D23:G23"/>
    <mergeCell ref="O24:Q24"/>
    <mergeCell ref="R4:S4"/>
    <mergeCell ref="H3:H4"/>
    <mergeCell ref="L4:N4"/>
    <mergeCell ref="L24:N24"/>
    <mergeCell ref="AH23:AL23"/>
    <mergeCell ref="H23:H24"/>
    <mergeCell ref="V4:Z4"/>
    <mergeCell ref="AF3:AG3"/>
    <mergeCell ref="AU24:AW24"/>
    <mergeCell ref="AA4:AE4"/>
    <mergeCell ref="V3:AE3"/>
    <mergeCell ref="R23:U23"/>
    <mergeCell ref="R24:S24"/>
    <mergeCell ref="AX4:AZ4"/>
    <mergeCell ref="BN23:BQ24"/>
    <mergeCell ref="AM3:BH3"/>
    <mergeCell ref="AU4:AW4"/>
    <mergeCell ref="BI23:BM24"/>
    <mergeCell ref="BI3:BM4"/>
  </mergeCells>
  <phoneticPr fontId="2" type="noConversion"/>
  <pageMargins left="0.52" right="0.5" top="0.56000000000000005" bottom="0.19" header="0.31" footer="0.31"/>
  <pageSetup scale="70" orientation="portrait" r:id="rId1"/>
  <headerFooter alignWithMargins="0">
    <oddHeader>&amp;C&amp;"Arial,Bold"DRAFT 2013 PIT Data Spreadsheet</oddHeader>
    <oddFooter>Page &amp;P</oddFooter>
  </headerFooter>
  <colBreaks count="4" manualBreakCount="4">
    <brk id="11" max="61" man="1"/>
    <brk id="33" max="1048575" man="1"/>
    <brk id="38" max="1048575" man="1"/>
    <brk id="60" max="1048575" man="1"/>
  </colBreaks>
</worksheet>
</file>

<file path=xl/worksheets/sheet2.xml><?xml version="1.0" encoding="utf-8"?>
<worksheet xmlns="http://schemas.openxmlformats.org/spreadsheetml/2006/main" xmlns:r="http://schemas.openxmlformats.org/officeDocument/2006/relationships">
  <dimension ref="A3:BS23"/>
  <sheetViews>
    <sheetView view="pageBreakPreview" topLeftCell="AP1" zoomScale="60" zoomScaleNormal="100" workbookViewId="0">
      <selection activeCell="AP28" sqref="AP28"/>
    </sheetView>
  </sheetViews>
  <sheetFormatPr defaultRowHeight="12.75"/>
  <cols>
    <col min="1" max="1" width="21.140625" customWidth="1"/>
    <col min="2" max="2" width="8.140625" customWidth="1"/>
    <col min="3" max="3" width="7.5703125" customWidth="1"/>
    <col min="4" max="4" width="9.5703125" customWidth="1"/>
    <col min="5" max="5" width="10" customWidth="1"/>
    <col min="6" max="6" width="9.140625" customWidth="1"/>
    <col min="7" max="7" width="8" customWidth="1"/>
    <col min="8" max="9" width="5.5703125" customWidth="1"/>
    <col min="10" max="10" width="6.28515625" customWidth="1"/>
    <col min="11" max="11" width="5.140625" customWidth="1"/>
    <col min="12" max="12" width="5.28515625" customWidth="1"/>
    <col min="13" max="13" width="5.140625" customWidth="1"/>
    <col min="14" max="14" width="6.140625" customWidth="1"/>
    <col min="15" max="15" width="6.42578125" customWidth="1"/>
    <col min="16" max="16" width="5.85546875" customWidth="1"/>
    <col min="17" max="17" width="6.7109375" customWidth="1"/>
    <col min="18" max="18" width="6" customWidth="1"/>
    <col min="30" max="30" width="6.42578125" customWidth="1"/>
    <col min="31" max="31" width="7" customWidth="1"/>
    <col min="32" max="32" width="6.140625" customWidth="1"/>
    <col min="33" max="33" width="7.28515625" customWidth="1"/>
    <col min="34" max="34" width="7.85546875" customWidth="1"/>
    <col min="35" max="35" width="7.42578125" customWidth="1"/>
    <col min="36" max="36" width="8" customWidth="1"/>
    <col min="37" max="37" width="8.42578125" customWidth="1"/>
    <col min="38" max="38" width="7.42578125" customWidth="1"/>
    <col min="39" max="39" width="7.5703125" customWidth="1"/>
    <col min="40" max="40" width="8.140625" customWidth="1"/>
    <col min="53" max="53" width="13" customWidth="1"/>
    <col min="54" max="54" width="6.5703125" customWidth="1"/>
  </cols>
  <sheetData>
    <row r="3" spans="1:71">
      <c r="A3" s="271" t="s">
        <v>20</v>
      </c>
      <c r="B3" s="15" t="s">
        <v>21</v>
      </c>
      <c r="C3" s="15" t="s">
        <v>0</v>
      </c>
      <c r="D3" s="197" t="s">
        <v>1</v>
      </c>
      <c r="E3" s="197"/>
      <c r="F3" s="197"/>
      <c r="G3" s="228" t="s">
        <v>22</v>
      </c>
      <c r="H3" s="197" t="s">
        <v>3</v>
      </c>
      <c r="I3" s="197"/>
      <c r="J3" s="197"/>
      <c r="K3" s="197"/>
      <c r="L3" s="197"/>
      <c r="M3" s="197"/>
      <c r="N3" s="263" t="s">
        <v>125</v>
      </c>
      <c r="O3" s="276"/>
      <c r="P3" s="276"/>
      <c r="Q3" s="276"/>
      <c r="R3" s="276"/>
      <c r="S3" s="265"/>
      <c r="T3" s="265"/>
      <c r="U3" s="265"/>
      <c r="V3" s="265"/>
      <c r="W3" s="265"/>
      <c r="X3" s="265"/>
      <c r="Y3" s="265"/>
      <c r="Z3" s="266"/>
      <c r="AA3" s="261" t="s">
        <v>90</v>
      </c>
      <c r="AB3" s="262"/>
      <c r="AC3" s="262"/>
      <c r="AD3" s="263" t="s">
        <v>91</v>
      </c>
      <c r="AE3" s="264"/>
      <c r="AF3" s="264"/>
      <c r="AG3" s="264"/>
      <c r="AH3" s="264"/>
      <c r="AI3" s="265"/>
      <c r="AJ3" s="265"/>
      <c r="AK3" s="265"/>
      <c r="AL3" s="265"/>
      <c r="AM3" s="265"/>
      <c r="AN3" s="265"/>
      <c r="AO3" s="266"/>
      <c r="AP3" s="102"/>
      <c r="AQ3" s="263" t="s">
        <v>92</v>
      </c>
      <c r="AR3" s="264"/>
      <c r="AS3" s="264"/>
      <c r="AT3" s="264"/>
      <c r="AU3" s="264"/>
      <c r="AV3" s="265"/>
      <c r="AW3" s="265"/>
      <c r="AX3" s="265"/>
      <c r="AY3" s="265"/>
      <c r="AZ3" s="265"/>
      <c r="BA3" s="265"/>
      <c r="BB3" s="265"/>
      <c r="BC3" s="235" t="s">
        <v>89</v>
      </c>
      <c r="BD3" s="236"/>
      <c r="BE3" s="236"/>
      <c r="BF3" s="236"/>
      <c r="BG3" s="263" t="s">
        <v>88</v>
      </c>
      <c r="BH3" s="264"/>
      <c r="BI3" s="264"/>
      <c r="BJ3" s="264"/>
      <c r="BK3" s="264"/>
      <c r="BL3" s="265"/>
      <c r="BM3" s="265"/>
      <c r="BN3" s="265"/>
      <c r="BO3" s="265"/>
      <c r="BP3" s="265"/>
      <c r="BQ3" s="265"/>
      <c r="BR3" s="266"/>
    </row>
    <row r="4" spans="1:71" ht="31.5" customHeight="1">
      <c r="A4" s="272"/>
      <c r="B4" s="17"/>
      <c r="C4" s="17"/>
      <c r="D4" s="18" t="s">
        <v>18</v>
      </c>
      <c r="E4" s="18" t="s">
        <v>6</v>
      </c>
      <c r="F4" s="18" t="s">
        <v>69</v>
      </c>
      <c r="G4" s="228"/>
      <c r="H4" s="212" t="s">
        <v>6</v>
      </c>
      <c r="I4" s="212"/>
      <c r="J4" s="212"/>
      <c r="K4" s="222" t="s">
        <v>19</v>
      </c>
      <c r="L4" s="227"/>
      <c r="M4" s="227"/>
      <c r="N4" s="277"/>
      <c r="O4" s="278"/>
      <c r="P4" s="278"/>
      <c r="Q4" s="278"/>
      <c r="R4" s="278"/>
      <c r="S4" s="269"/>
      <c r="T4" s="269"/>
      <c r="U4" s="269"/>
      <c r="V4" s="269"/>
      <c r="W4" s="269"/>
      <c r="X4" s="269"/>
      <c r="Y4" s="269"/>
      <c r="Z4" s="270"/>
      <c r="AA4" s="261"/>
      <c r="AB4" s="262"/>
      <c r="AC4" s="262"/>
      <c r="AD4" s="267"/>
      <c r="AE4" s="268"/>
      <c r="AF4" s="268"/>
      <c r="AG4" s="268"/>
      <c r="AH4" s="268"/>
      <c r="AI4" s="269"/>
      <c r="AJ4" s="269"/>
      <c r="AK4" s="269"/>
      <c r="AL4" s="269"/>
      <c r="AM4" s="269"/>
      <c r="AN4" s="269"/>
      <c r="AO4" s="270"/>
      <c r="AP4" s="103"/>
      <c r="AQ4" s="267"/>
      <c r="AR4" s="268"/>
      <c r="AS4" s="268"/>
      <c r="AT4" s="268"/>
      <c r="AU4" s="268"/>
      <c r="AV4" s="269"/>
      <c r="AW4" s="269"/>
      <c r="AX4" s="269"/>
      <c r="AY4" s="269"/>
      <c r="AZ4" s="269"/>
      <c r="BA4" s="269"/>
      <c r="BB4" s="269"/>
      <c r="BC4" s="236"/>
      <c r="BD4" s="236"/>
      <c r="BE4" s="236"/>
      <c r="BF4" s="236"/>
      <c r="BG4" s="267"/>
      <c r="BH4" s="268"/>
      <c r="BI4" s="268"/>
      <c r="BJ4" s="268"/>
      <c r="BK4" s="268"/>
      <c r="BL4" s="269"/>
      <c r="BM4" s="269"/>
      <c r="BN4" s="269"/>
      <c r="BO4" s="269"/>
      <c r="BP4" s="269"/>
      <c r="BQ4" s="269"/>
      <c r="BR4" s="270"/>
    </row>
    <row r="5" spans="1:71" ht="72.75" customHeight="1">
      <c r="A5" s="18"/>
      <c r="B5" s="226"/>
      <c r="C5" s="222"/>
      <c r="D5" s="222"/>
      <c r="E5" s="222"/>
      <c r="F5" s="222"/>
      <c r="G5" s="222"/>
      <c r="H5" s="39" t="s">
        <v>38</v>
      </c>
      <c r="I5" s="39" t="s">
        <v>39</v>
      </c>
      <c r="J5" s="40" t="s">
        <v>53</v>
      </c>
      <c r="K5" s="36" t="s">
        <v>38</v>
      </c>
      <c r="L5" s="36" t="s">
        <v>39</v>
      </c>
      <c r="M5" s="38" t="s">
        <v>53</v>
      </c>
      <c r="N5" s="37" t="s">
        <v>94</v>
      </c>
      <c r="O5" s="37" t="s">
        <v>95</v>
      </c>
      <c r="P5" s="37" t="s">
        <v>96</v>
      </c>
      <c r="Q5" s="40" t="s">
        <v>97</v>
      </c>
      <c r="R5" s="40" t="s">
        <v>98</v>
      </c>
      <c r="S5" s="40" t="s">
        <v>99</v>
      </c>
      <c r="T5" s="40" t="s">
        <v>100</v>
      </c>
      <c r="U5" s="40" t="s">
        <v>101</v>
      </c>
      <c r="V5" s="40" t="s">
        <v>102</v>
      </c>
      <c r="W5" s="40" t="s">
        <v>103</v>
      </c>
      <c r="X5" s="40" t="s">
        <v>104</v>
      </c>
      <c r="Y5" s="40" t="s">
        <v>105</v>
      </c>
      <c r="Z5" s="107" t="s">
        <v>107</v>
      </c>
      <c r="AA5" s="36" t="s">
        <v>7</v>
      </c>
      <c r="AB5" s="36" t="s">
        <v>8</v>
      </c>
      <c r="AC5" s="37" t="s">
        <v>86</v>
      </c>
      <c r="AD5" s="37" t="s">
        <v>94</v>
      </c>
      <c r="AE5" s="37" t="s">
        <v>95</v>
      </c>
      <c r="AF5" s="37" t="s">
        <v>96</v>
      </c>
      <c r="AG5" s="40" t="s">
        <v>97</v>
      </c>
      <c r="AH5" s="40" t="s">
        <v>98</v>
      </c>
      <c r="AI5" s="40" t="s">
        <v>99</v>
      </c>
      <c r="AJ5" s="40" t="s">
        <v>100</v>
      </c>
      <c r="AK5" s="40" t="s">
        <v>101</v>
      </c>
      <c r="AL5" s="40" t="s">
        <v>102</v>
      </c>
      <c r="AM5" s="40" t="s">
        <v>103</v>
      </c>
      <c r="AN5" s="40" t="s">
        <v>104</v>
      </c>
      <c r="AO5" s="40" t="s">
        <v>105</v>
      </c>
      <c r="AP5" s="107" t="s">
        <v>107</v>
      </c>
      <c r="AQ5" s="37" t="s">
        <v>108</v>
      </c>
      <c r="AR5" s="37" t="s">
        <v>109</v>
      </c>
      <c r="AS5" s="37" t="s">
        <v>110</v>
      </c>
      <c r="AT5" s="40" t="s">
        <v>111</v>
      </c>
      <c r="AU5" s="40" t="s">
        <v>112</v>
      </c>
      <c r="AV5" s="40" t="s">
        <v>113</v>
      </c>
      <c r="AW5" s="40" t="s">
        <v>114</v>
      </c>
      <c r="AX5" s="40" t="s">
        <v>115</v>
      </c>
      <c r="AY5" s="40" t="s">
        <v>116</v>
      </c>
      <c r="AZ5" s="40" t="s">
        <v>117</v>
      </c>
      <c r="BA5" s="40" t="s">
        <v>118</v>
      </c>
      <c r="BB5" s="40" t="s">
        <v>124</v>
      </c>
      <c r="BC5" s="37" t="s">
        <v>119</v>
      </c>
      <c r="BD5" s="37" t="s">
        <v>120</v>
      </c>
      <c r="BE5" s="37" t="s">
        <v>121</v>
      </c>
      <c r="BF5" s="40" t="s">
        <v>122</v>
      </c>
      <c r="BG5" s="37" t="s">
        <v>108</v>
      </c>
      <c r="BH5" s="37" t="s">
        <v>109</v>
      </c>
      <c r="BI5" s="37" t="s">
        <v>110</v>
      </c>
      <c r="BJ5" s="40" t="s">
        <v>111</v>
      </c>
      <c r="BK5" s="40" t="s">
        <v>112</v>
      </c>
      <c r="BL5" s="40" t="s">
        <v>113</v>
      </c>
      <c r="BM5" s="40" t="s">
        <v>114</v>
      </c>
      <c r="BN5" s="40" t="s">
        <v>115</v>
      </c>
      <c r="BO5" s="40" t="s">
        <v>116</v>
      </c>
      <c r="BP5" s="40" t="s">
        <v>117</v>
      </c>
      <c r="BQ5" s="40" t="s">
        <v>123</v>
      </c>
      <c r="BR5" s="40" t="s">
        <v>124</v>
      </c>
    </row>
    <row r="6" spans="1:71">
      <c r="A6" s="3" t="s">
        <v>87</v>
      </c>
      <c r="B6" s="92"/>
      <c r="C6" s="92"/>
      <c r="D6" s="100"/>
      <c r="E6" s="93">
        <v>0</v>
      </c>
      <c r="F6" s="93">
        <v>0</v>
      </c>
      <c r="G6" s="93">
        <f>+E6+F6</f>
        <v>0</v>
      </c>
      <c r="H6" s="21"/>
      <c r="I6" s="21"/>
      <c r="J6" s="21"/>
      <c r="K6" s="16"/>
      <c r="L6" s="16"/>
      <c r="M6" s="19"/>
      <c r="N6" s="14"/>
      <c r="O6" s="14"/>
      <c r="P6" s="14"/>
      <c r="Q6" s="14"/>
      <c r="R6" s="14"/>
      <c r="S6" s="94"/>
      <c r="T6" s="94"/>
      <c r="U6" s="94"/>
      <c r="V6" s="94"/>
      <c r="W6" s="94"/>
      <c r="X6" s="94"/>
      <c r="Y6" s="94"/>
      <c r="Z6" s="94"/>
      <c r="AA6" s="14"/>
      <c r="AB6" s="14"/>
      <c r="AC6" s="14"/>
      <c r="AD6" s="14"/>
      <c r="AE6" s="14"/>
      <c r="AF6" s="14"/>
      <c r="AG6" s="14"/>
      <c r="AH6" s="14"/>
      <c r="AI6" s="94"/>
      <c r="AJ6" s="94"/>
      <c r="AK6" s="94"/>
      <c r="AL6" s="94"/>
      <c r="AM6" s="94"/>
      <c r="AN6" s="94"/>
      <c r="AO6" s="94"/>
      <c r="AP6" s="94"/>
      <c r="AQ6" s="14"/>
      <c r="AR6" s="14"/>
      <c r="AS6" s="14"/>
      <c r="AT6" s="14"/>
      <c r="AU6" s="14"/>
      <c r="AV6" s="94"/>
      <c r="AW6" s="94"/>
      <c r="AX6" s="94"/>
      <c r="AY6" s="94"/>
      <c r="AZ6" s="94"/>
      <c r="BA6" s="94"/>
      <c r="BB6" s="94"/>
      <c r="BC6" s="14"/>
      <c r="BD6" s="14"/>
      <c r="BE6" s="14"/>
      <c r="BF6" s="14"/>
      <c r="BG6" s="14"/>
      <c r="BH6" s="14"/>
      <c r="BI6" s="14"/>
      <c r="BJ6" s="14"/>
      <c r="BK6" s="14"/>
      <c r="BL6" s="94"/>
      <c r="BM6" s="94"/>
      <c r="BN6" s="94"/>
      <c r="BO6" s="94"/>
      <c r="BP6" s="94"/>
      <c r="BQ6" s="94"/>
      <c r="BR6" s="94"/>
    </row>
    <row r="7" spans="1:71">
      <c r="A7" s="3" t="s">
        <v>66</v>
      </c>
      <c r="B7" s="98" t="s">
        <v>63</v>
      </c>
      <c r="C7" s="98" t="s">
        <v>63</v>
      </c>
      <c r="D7" s="101"/>
      <c r="E7" s="93">
        <v>0</v>
      </c>
      <c r="F7" s="93">
        <v>0</v>
      </c>
      <c r="G7" s="93">
        <f>+E7+F7</f>
        <v>0</v>
      </c>
      <c r="H7" s="22"/>
      <c r="I7" s="22"/>
      <c r="J7" s="22"/>
      <c r="K7" s="22"/>
      <c r="L7" s="22"/>
      <c r="M7" s="22"/>
      <c r="N7" s="14"/>
      <c r="O7" s="14"/>
      <c r="P7" s="14"/>
      <c r="Q7" s="14"/>
      <c r="R7" s="14"/>
      <c r="S7" s="94"/>
      <c r="T7" s="94"/>
      <c r="U7" s="94"/>
      <c r="V7" s="94"/>
      <c r="W7" s="94"/>
      <c r="X7" s="94"/>
      <c r="Y7" s="94"/>
      <c r="Z7" s="94"/>
      <c r="AA7" s="14"/>
      <c r="AB7" s="14"/>
      <c r="AC7" s="14"/>
      <c r="AD7" s="14"/>
      <c r="AE7" s="14"/>
      <c r="AF7" s="14"/>
      <c r="AG7" s="14"/>
      <c r="AH7" s="14"/>
      <c r="AI7" s="94"/>
      <c r="AJ7" s="94"/>
      <c r="AK7" s="94"/>
      <c r="AL7" s="94"/>
      <c r="AM7" s="94"/>
      <c r="AN7" s="94"/>
      <c r="AO7" s="94"/>
      <c r="AP7" s="94"/>
      <c r="AQ7" s="14"/>
      <c r="AR7" s="14"/>
      <c r="AS7" s="14"/>
      <c r="AT7" s="14"/>
      <c r="AU7" s="14"/>
      <c r="AV7" s="94"/>
      <c r="AW7" s="94"/>
      <c r="AX7" s="94"/>
      <c r="AY7" s="94"/>
      <c r="AZ7" s="94"/>
      <c r="BA7" s="94"/>
      <c r="BB7" s="94"/>
      <c r="BC7" s="14"/>
      <c r="BD7" s="14"/>
      <c r="BE7" s="14"/>
      <c r="BF7" s="14"/>
      <c r="BG7" s="14"/>
      <c r="BH7" s="14"/>
      <c r="BI7" s="14"/>
      <c r="BJ7" s="14"/>
      <c r="BK7" s="14"/>
      <c r="BL7" s="94"/>
      <c r="BM7" s="94"/>
      <c r="BN7" s="94"/>
      <c r="BO7" s="94"/>
      <c r="BP7" s="94"/>
      <c r="BQ7" s="94"/>
      <c r="BR7" s="94"/>
    </row>
    <row r="8" spans="1:71">
      <c r="A8" s="3" t="s">
        <v>44</v>
      </c>
      <c r="B8" s="93" t="s">
        <v>63</v>
      </c>
      <c r="C8" s="93" t="s">
        <v>63</v>
      </c>
      <c r="D8" s="99"/>
      <c r="E8" s="93">
        <v>0</v>
      </c>
      <c r="F8" s="93">
        <v>0</v>
      </c>
      <c r="G8" s="93">
        <f>+E8+F8</f>
        <v>0</v>
      </c>
      <c r="H8" s="22"/>
      <c r="I8" s="22"/>
      <c r="J8" s="22"/>
      <c r="K8" s="14"/>
      <c r="L8" s="14"/>
      <c r="M8" s="23"/>
      <c r="N8" s="14"/>
      <c r="O8" s="14"/>
      <c r="P8" s="14"/>
      <c r="Q8" s="14"/>
      <c r="R8" s="14"/>
      <c r="S8" s="94"/>
      <c r="T8" s="94"/>
      <c r="U8" s="94"/>
      <c r="V8" s="94"/>
      <c r="W8" s="94"/>
      <c r="X8" s="94"/>
      <c r="Y8" s="94"/>
      <c r="Z8" s="94"/>
      <c r="AA8" s="14"/>
      <c r="AB8" s="14"/>
      <c r="AC8" s="14"/>
      <c r="AD8" s="14"/>
      <c r="AE8" s="14"/>
      <c r="AF8" s="14"/>
      <c r="AG8" s="14"/>
      <c r="AH8" s="14"/>
      <c r="AI8" s="94"/>
      <c r="AJ8" s="94"/>
      <c r="AK8" s="94"/>
      <c r="AL8" s="94"/>
      <c r="AM8" s="94"/>
      <c r="AN8" s="94"/>
      <c r="AO8" s="94"/>
      <c r="AP8" s="94"/>
      <c r="AQ8" s="14"/>
      <c r="AR8" s="14"/>
      <c r="AS8" s="14"/>
      <c r="AT8" s="14"/>
      <c r="AU8" s="14"/>
      <c r="AV8" s="94"/>
      <c r="AW8" s="94"/>
      <c r="AX8" s="94"/>
      <c r="AY8" s="94"/>
      <c r="AZ8" s="94"/>
      <c r="BA8" s="94"/>
      <c r="BB8" s="94"/>
      <c r="BC8" s="14"/>
      <c r="BD8" s="14"/>
      <c r="BE8" s="14"/>
      <c r="BF8" s="14"/>
      <c r="BG8" s="14"/>
      <c r="BH8" s="14"/>
      <c r="BI8" s="14"/>
      <c r="BJ8" s="14"/>
      <c r="BK8" s="14"/>
      <c r="BL8" s="94"/>
      <c r="BM8" s="94"/>
      <c r="BN8" s="94"/>
      <c r="BO8" s="94"/>
      <c r="BP8" s="94"/>
      <c r="BQ8" s="94"/>
      <c r="BR8" s="94"/>
    </row>
    <row r="9" spans="1:71">
      <c r="A9" s="104" t="s">
        <v>93</v>
      </c>
      <c r="E9" s="105">
        <f>+E6+E7+E8</f>
        <v>0</v>
      </c>
      <c r="F9" s="105">
        <f>+F6+F7+F8</f>
        <v>0</v>
      </c>
      <c r="G9" s="93">
        <f>+E9+F9</f>
        <v>0</v>
      </c>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D9" s="96"/>
      <c r="BE9" s="96"/>
      <c r="BF9" s="96"/>
      <c r="BG9" s="96"/>
      <c r="BH9" s="96"/>
      <c r="BI9" s="96"/>
      <c r="BJ9" s="96"/>
      <c r="BK9" s="96"/>
      <c r="BL9" s="96"/>
      <c r="BM9" s="96"/>
      <c r="BN9" s="96"/>
      <c r="BO9" s="96"/>
      <c r="BP9" s="96"/>
      <c r="BQ9" s="96"/>
      <c r="BR9" s="96"/>
      <c r="BS9" s="95"/>
    </row>
    <row r="10" spans="1:71">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97"/>
      <c r="BH10" s="97"/>
      <c r="BI10" s="97"/>
      <c r="BJ10" s="97"/>
      <c r="BK10" s="97"/>
      <c r="BL10" s="97"/>
      <c r="BM10" s="97"/>
      <c r="BN10" s="97"/>
      <c r="BO10" s="97"/>
      <c r="BP10" s="97"/>
      <c r="BQ10" s="97"/>
      <c r="BR10" s="97"/>
      <c r="BS10" s="95"/>
    </row>
    <row r="11" spans="1:71">
      <c r="A11" s="271" t="s">
        <v>18</v>
      </c>
      <c r="B11" s="15" t="s">
        <v>21</v>
      </c>
      <c r="C11" s="15" t="s">
        <v>0</v>
      </c>
      <c r="D11" s="197" t="s">
        <v>1</v>
      </c>
      <c r="E11" s="197"/>
      <c r="F11" s="197"/>
      <c r="G11" s="228" t="s">
        <v>22</v>
      </c>
      <c r="H11" s="197" t="s">
        <v>3</v>
      </c>
      <c r="I11" s="197"/>
      <c r="J11" s="197"/>
      <c r="K11" s="197"/>
      <c r="L11" s="197"/>
      <c r="M11" s="197"/>
      <c r="N11" s="263" t="s">
        <v>125</v>
      </c>
      <c r="O11" s="276"/>
      <c r="P11" s="276"/>
      <c r="Q11" s="276"/>
      <c r="R11" s="276"/>
      <c r="S11" s="265"/>
      <c r="T11" s="265"/>
      <c r="U11" s="265"/>
      <c r="V11" s="265"/>
      <c r="W11" s="265"/>
      <c r="X11" s="265"/>
      <c r="Y11" s="265"/>
      <c r="Z11" s="266"/>
      <c r="AA11" s="261" t="s">
        <v>90</v>
      </c>
      <c r="AB11" s="262"/>
      <c r="AC11" s="262"/>
      <c r="AD11" s="263" t="s">
        <v>91</v>
      </c>
      <c r="AE11" s="264"/>
      <c r="AF11" s="264"/>
      <c r="AG11" s="264"/>
      <c r="AH11" s="264"/>
      <c r="AI11" s="265"/>
      <c r="AJ11" s="265"/>
      <c r="AK11" s="265"/>
      <c r="AL11" s="265"/>
      <c r="AM11" s="265"/>
      <c r="AN11" s="265"/>
      <c r="AO11" s="266"/>
      <c r="AP11" s="102"/>
      <c r="AQ11" s="263" t="s">
        <v>92</v>
      </c>
      <c r="AR11" s="264"/>
      <c r="AS11" s="264"/>
      <c r="AT11" s="264"/>
      <c r="AU11" s="264"/>
      <c r="AV11" s="265"/>
      <c r="AW11" s="265"/>
      <c r="AX11" s="265"/>
      <c r="AY11" s="265"/>
      <c r="AZ11" s="265"/>
      <c r="BA11" s="265"/>
      <c r="BB11" s="265"/>
      <c r="BC11" s="235" t="s">
        <v>89</v>
      </c>
      <c r="BD11" s="236"/>
      <c r="BE11" s="236"/>
      <c r="BF11" s="236"/>
      <c r="BG11" s="263" t="s">
        <v>88</v>
      </c>
      <c r="BH11" s="264"/>
      <c r="BI11" s="264"/>
      <c r="BJ11" s="264"/>
      <c r="BK11" s="264"/>
      <c r="BL11" s="265"/>
      <c r="BM11" s="265"/>
      <c r="BN11" s="265"/>
      <c r="BO11" s="265"/>
      <c r="BP11" s="265"/>
      <c r="BQ11" s="265"/>
      <c r="BR11" s="279"/>
      <c r="BS11" s="95"/>
    </row>
    <row r="12" spans="1:71" ht="33.75" customHeight="1">
      <c r="A12" s="272"/>
      <c r="B12" s="17"/>
      <c r="C12" s="17"/>
      <c r="D12" s="18" t="s">
        <v>18</v>
      </c>
      <c r="E12" s="18" t="s">
        <v>6</v>
      </c>
      <c r="F12" s="18" t="s">
        <v>69</v>
      </c>
      <c r="G12" s="228"/>
      <c r="H12" s="212" t="s">
        <v>6</v>
      </c>
      <c r="I12" s="212"/>
      <c r="J12" s="212"/>
      <c r="K12" s="222" t="s">
        <v>19</v>
      </c>
      <c r="L12" s="227"/>
      <c r="M12" s="227"/>
      <c r="N12" s="277"/>
      <c r="O12" s="278"/>
      <c r="P12" s="278"/>
      <c r="Q12" s="278"/>
      <c r="R12" s="278"/>
      <c r="S12" s="269"/>
      <c r="T12" s="269"/>
      <c r="U12" s="269"/>
      <c r="V12" s="269"/>
      <c r="W12" s="269"/>
      <c r="X12" s="269"/>
      <c r="Y12" s="269"/>
      <c r="Z12" s="270"/>
      <c r="AA12" s="261"/>
      <c r="AB12" s="262"/>
      <c r="AC12" s="262"/>
      <c r="AD12" s="267"/>
      <c r="AE12" s="268"/>
      <c r="AF12" s="268"/>
      <c r="AG12" s="268"/>
      <c r="AH12" s="268"/>
      <c r="AI12" s="269"/>
      <c r="AJ12" s="269"/>
      <c r="AK12" s="269"/>
      <c r="AL12" s="269"/>
      <c r="AM12" s="269"/>
      <c r="AN12" s="269"/>
      <c r="AO12" s="270"/>
      <c r="AP12" s="103"/>
      <c r="AQ12" s="267"/>
      <c r="AR12" s="268"/>
      <c r="AS12" s="268"/>
      <c r="AT12" s="268"/>
      <c r="AU12" s="268"/>
      <c r="AV12" s="269"/>
      <c r="AW12" s="269"/>
      <c r="AX12" s="269"/>
      <c r="AY12" s="269"/>
      <c r="AZ12" s="269"/>
      <c r="BA12" s="269"/>
      <c r="BB12" s="269"/>
      <c r="BC12" s="236"/>
      <c r="BD12" s="236"/>
      <c r="BE12" s="236"/>
      <c r="BF12" s="236"/>
      <c r="BG12" s="267"/>
      <c r="BH12" s="268"/>
      <c r="BI12" s="268"/>
      <c r="BJ12" s="268"/>
      <c r="BK12" s="268"/>
      <c r="BL12" s="269"/>
      <c r="BM12" s="269"/>
      <c r="BN12" s="269"/>
      <c r="BO12" s="269"/>
      <c r="BP12" s="269"/>
      <c r="BQ12" s="269"/>
      <c r="BR12" s="270"/>
    </row>
    <row r="13" spans="1:71" ht="87" customHeight="1">
      <c r="A13" s="18"/>
      <c r="B13" s="273"/>
      <c r="C13" s="274"/>
      <c r="D13" s="274"/>
      <c r="E13" s="274"/>
      <c r="F13" s="274"/>
      <c r="G13" s="275"/>
      <c r="H13" s="39" t="s">
        <v>38</v>
      </c>
      <c r="I13" s="39" t="s">
        <v>39</v>
      </c>
      <c r="J13" s="40" t="s">
        <v>53</v>
      </c>
      <c r="K13" s="36" t="s">
        <v>38</v>
      </c>
      <c r="L13" s="36" t="s">
        <v>39</v>
      </c>
      <c r="M13" s="38" t="s">
        <v>53</v>
      </c>
      <c r="N13" s="37" t="s">
        <v>94</v>
      </c>
      <c r="O13" s="37" t="s">
        <v>95</v>
      </c>
      <c r="P13" s="37" t="s">
        <v>96</v>
      </c>
      <c r="Q13" s="40" t="s">
        <v>97</v>
      </c>
      <c r="R13" s="40" t="s">
        <v>98</v>
      </c>
      <c r="S13" s="40" t="s">
        <v>99</v>
      </c>
      <c r="T13" s="40" t="s">
        <v>100</v>
      </c>
      <c r="U13" s="40" t="s">
        <v>101</v>
      </c>
      <c r="V13" s="40" t="s">
        <v>102</v>
      </c>
      <c r="W13" s="40" t="s">
        <v>103</v>
      </c>
      <c r="X13" s="40" t="s">
        <v>104</v>
      </c>
      <c r="Y13" s="40" t="s">
        <v>105</v>
      </c>
      <c r="Z13" s="40" t="s">
        <v>106</v>
      </c>
      <c r="AA13" s="36" t="s">
        <v>7</v>
      </c>
      <c r="AB13" s="36" t="s">
        <v>8</v>
      </c>
      <c r="AC13" s="37" t="s">
        <v>86</v>
      </c>
      <c r="AD13" s="37" t="s">
        <v>94</v>
      </c>
      <c r="AE13" s="37" t="s">
        <v>95</v>
      </c>
      <c r="AF13" s="37" t="s">
        <v>96</v>
      </c>
      <c r="AG13" s="40" t="s">
        <v>97</v>
      </c>
      <c r="AH13" s="40" t="s">
        <v>98</v>
      </c>
      <c r="AI13" s="40" t="s">
        <v>99</v>
      </c>
      <c r="AJ13" s="40" t="s">
        <v>100</v>
      </c>
      <c r="AK13" s="40" t="s">
        <v>101</v>
      </c>
      <c r="AL13" s="40" t="s">
        <v>102</v>
      </c>
      <c r="AM13" s="40" t="s">
        <v>103</v>
      </c>
      <c r="AN13" s="40" t="s">
        <v>104</v>
      </c>
      <c r="AO13" s="40" t="s">
        <v>105</v>
      </c>
      <c r="AP13" s="107" t="s">
        <v>107</v>
      </c>
      <c r="AQ13" s="37" t="s">
        <v>108</v>
      </c>
      <c r="AR13" s="37" t="s">
        <v>109</v>
      </c>
      <c r="AS13" s="37" t="s">
        <v>110</v>
      </c>
      <c r="AT13" s="40" t="s">
        <v>111</v>
      </c>
      <c r="AU13" s="40" t="s">
        <v>112</v>
      </c>
      <c r="AV13" s="40" t="s">
        <v>113</v>
      </c>
      <c r="AW13" s="40" t="s">
        <v>114</v>
      </c>
      <c r="AX13" s="40" t="s">
        <v>115</v>
      </c>
      <c r="AY13" s="40" t="s">
        <v>116</v>
      </c>
      <c r="AZ13" s="40" t="s">
        <v>117</v>
      </c>
      <c r="BA13" s="40" t="s">
        <v>118</v>
      </c>
      <c r="BB13" s="40" t="s">
        <v>124</v>
      </c>
      <c r="BC13" s="37" t="s">
        <v>119</v>
      </c>
      <c r="BD13" s="37" t="s">
        <v>120</v>
      </c>
      <c r="BE13" s="37" t="s">
        <v>121</v>
      </c>
      <c r="BF13" s="40" t="s">
        <v>122</v>
      </c>
      <c r="BG13" s="37" t="s">
        <v>108</v>
      </c>
      <c r="BH13" s="37" t="s">
        <v>109</v>
      </c>
      <c r="BI13" s="37" t="s">
        <v>110</v>
      </c>
      <c r="BJ13" s="40" t="s">
        <v>111</v>
      </c>
      <c r="BK13" s="40" t="s">
        <v>112</v>
      </c>
      <c r="BL13" s="40" t="s">
        <v>113</v>
      </c>
      <c r="BM13" s="40" t="s">
        <v>114</v>
      </c>
      <c r="BN13" s="40" t="s">
        <v>115</v>
      </c>
      <c r="BO13" s="40" t="s">
        <v>116</v>
      </c>
      <c r="BP13" s="40" t="s">
        <v>117</v>
      </c>
      <c r="BQ13" s="40" t="s">
        <v>118</v>
      </c>
      <c r="BR13" s="40" t="s">
        <v>124</v>
      </c>
    </row>
    <row r="14" spans="1:71">
      <c r="A14" s="3" t="s">
        <v>87</v>
      </c>
      <c r="B14" s="3"/>
      <c r="C14" s="3"/>
      <c r="D14" s="3"/>
      <c r="E14" s="3"/>
      <c r="F14" s="3"/>
      <c r="G14" s="3">
        <f>+E14+E15</f>
        <v>0</v>
      </c>
      <c r="H14" s="3"/>
      <c r="I14" s="3"/>
      <c r="J14" s="3"/>
      <c r="K14" s="3"/>
      <c r="L14" s="3"/>
      <c r="M14" s="3"/>
      <c r="N14" s="14"/>
      <c r="O14" s="14"/>
      <c r="P14" s="14"/>
      <c r="Q14" s="14"/>
      <c r="R14" s="14"/>
      <c r="S14" s="94"/>
      <c r="T14" s="94"/>
      <c r="U14" s="94"/>
      <c r="V14" s="94"/>
      <c r="W14" s="94"/>
      <c r="X14" s="94"/>
      <c r="Y14" s="94"/>
      <c r="Z14" s="94"/>
      <c r="AA14" s="14"/>
      <c r="AB14" s="14"/>
      <c r="AC14" s="14"/>
      <c r="AD14" s="14"/>
      <c r="AE14" s="14"/>
      <c r="AF14" s="14"/>
      <c r="AG14" s="14"/>
      <c r="AH14" s="14"/>
      <c r="AI14" s="94"/>
      <c r="AJ14" s="94"/>
      <c r="AK14" s="94"/>
      <c r="AL14" s="94"/>
      <c r="AM14" s="94"/>
      <c r="AN14" s="94"/>
      <c r="AO14" s="94"/>
      <c r="AP14" s="94"/>
      <c r="AQ14" s="14"/>
      <c r="AR14" s="14"/>
      <c r="AS14" s="14"/>
      <c r="AT14" s="14"/>
      <c r="AU14" s="14"/>
      <c r="AV14" s="94"/>
      <c r="AW14" s="94"/>
      <c r="AX14" s="94"/>
      <c r="AY14" s="94"/>
      <c r="AZ14" s="94"/>
      <c r="BA14" s="94"/>
      <c r="BB14" s="94"/>
      <c r="BC14" s="14"/>
      <c r="BD14" s="14"/>
      <c r="BE14" s="14"/>
      <c r="BF14" s="14"/>
      <c r="BG14" s="14"/>
      <c r="BH14" s="14"/>
      <c r="BI14" s="14"/>
      <c r="BJ14" s="14"/>
      <c r="BK14" s="14"/>
      <c r="BL14" s="94"/>
      <c r="BM14" s="94"/>
      <c r="BN14" s="94"/>
      <c r="BO14" s="94"/>
      <c r="BP14" s="94"/>
      <c r="BQ14" s="94"/>
      <c r="BR14" s="94"/>
    </row>
    <row r="15" spans="1:71">
      <c r="A15" s="3" t="s">
        <v>44</v>
      </c>
      <c r="B15" s="3"/>
      <c r="C15" s="3"/>
      <c r="D15" s="3"/>
      <c r="E15" s="3"/>
      <c r="F15" s="3"/>
      <c r="G15" s="3">
        <f>+E15+F15</f>
        <v>0</v>
      </c>
      <c r="H15" s="3"/>
      <c r="I15" s="3"/>
      <c r="J15" s="3"/>
      <c r="K15" s="3"/>
      <c r="L15" s="3"/>
      <c r="M15" s="3"/>
      <c r="N15" s="14"/>
      <c r="O15" s="14"/>
      <c r="P15" s="14"/>
      <c r="Q15" s="14"/>
      <c r="R15" s="14"/>
      <c r="S15" s="94"/>
      <c r="T15" s="94"/>
      <c r="U15" s="94"/>
      <c r="V15" s="94"/>
      <c r="W15" s="94"/>
      <c r="X15" s="94"/>
      <c r="Y15" s="94"/>
      <c r="Z15" s="94"/>
      <c r="AA15" s="14"/>
      <c r="AB15" s="14"/>
      <c r="AC15" s="14"/>
      <c r="AD15" s="14"/>
      <c r="AE15" s="14"/>
      <c r="AF15" s="14"/>
      <c r="AG15" s="14"/>
      <c r="AH15" s="14"/>
      <c r="AI15" s="94"/>
      <c r="AJ15" s="94"/>
      <c r="AK15" s="94"/>
      <c r="AL15" s="94"/>
      <c r="AM15" s="94"/>
      <c r="AN15" s="94"/>
      <c r="AO15" s="94"/>
      <c r="AP15" s="94"/>
      <c r="BC15" s="14"/>
      <c r="BD15" s="14"/>
      <c r="BE15" s="14"/>
      <c r="BF15" s="14"/>
    </row>
    <row r="17" spans="1:7">
      <c r="A17" s="106" t="s">
        <v>93</v>
      </c>
      <c r="D17">
        <f>+D14+D15</f>
        <v>0</v>
      </c>
      <c r="E17">
        <f>+E14+E15</f>
        <v>0</v>
      </c>
      <c r="F17">
        <f>+F14+F15</f>
        <v>0</v>
      </c>
      <c r="G17">
        <f>+G14+G15</f>
        <v>0</v>
      </c>
    </row>
    <row r="21" spans="1:7">
      <c r="A21" t="s">
        <v>71</v>
      </c>
    </row>
    <row r="22" spans="1:7">
      <c r="A22" t="s">
        <v>126</v>
      </c>
    </row>
    <row r="23" spans="1:7">
      <c r="A23" t="s">
        <v>127</v>
      </c>
    </row>
  </sheetData>
  <mergeCells count="26">
    <mergeCell ref="B13:G13"/>
    <mergeCell ref="BC3:BF4"/>
    <mergeCell ref="BG3:BR4"/>
    <mergeCell ref="N11:Z12"/>
    <mergeCell ref="AA11:AC12"/>
    <mergeCell ref="AD11:AO12"/>
    <mergeCell ref="AQ11:BB12"/>
    <mergeCell ref="BC11:BF12"/>
    <mergeCell ref="BG11:BR12"/>
    <mergeCell ref="N3:Z4"/>
    <mergeCell ref="AA3:AC4"/>
    <mergeCell ref="AD3:AO4"/>
    <mergeCell ref="AQ3:BB4"/>
    <mergeCell ref="A3:A4"/>
    <mergeCell ref="A11:A12"/>
    <mergeCell ref="D3:F3"/>
    <mergeCell ref="G3:G4"/>
    <mergeCell ref="H3:M3"/>
    <mergeCell ref="H4:J4"/>
    <mergeCell ref="K4:M4"/>
    <mergeCell ref="B5:G5"/>
    <mergeCell ref="D11:F11"/>
    <mergeCell ref="G11:G12"/>
    <mergeCell ref="H11:M11"/>
    <mergeCell ref="H12:J12"/>
    <mergeCell ref="K12:M12"/>
  </mergeCells>
  <phoneticPr fontId="2" type="noConversion"/>
  <pageMargins left="0.75" right="0.75" top="1" bottom="1" header="0.5" footer="0.5"/>
  <pageSetup paperSize="5" orientation="landscape" r:id="rId1"/>
  <headerFooter alignWithMargins="0"/>
  <colBreaks count="4" manualBreakCount="4">
    <brk id="13" max="1048575" man="1"/>
    <brk id="26" max="1048575" man="1"/>
    <brk id="42" max="1048575" man="1"/>
    <brk id="54" max="22" man="1"/>
  </colBreaks>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JM Questions</vt:lpstr>
      <vt:lpstr>Sheet3</vt:lpstr>
      <vt:lpstr>'JM Questions'!Print_Area</vt:lpstr>
    </vt:vector>
  </TitlesOfParts>
  <Company>The Community Partnership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Cleghorn</dc:creator>
  <cp:lastModifiedBy>smintier</cp:lastModifiedBy>
  <cp:lastPrinted>2012-11-28T13:51:59Z</cp:lastPrinted>
  <dcterms:created xsi:type="dcterms:W3CDTF">2004-03-22T13:20:16Z</dcterms:created>
  <dcterms:modified xsi:type="dcterms:W3CDTF">2012-11-28T13:52:15Z</dcterms:modified>
</cp:coreProperties>
</file>