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8135" windowHeight="10230"/>
  </bookViews>
  <sheets>
    <sheet name="Trailer Info" sheetId="1" r:id="rId1"/>
    <sheet name="Notes" sheetId="2" r:id="rId2"/>
    <sheet name="TBD" sheetId="3" r:id="rId3"/>
  </sheets>
  <definedNames>
    <definedName name="_xlnm.Print_Area" localSheetId="0">'Trailer Info'!$A$1:$T$64</definedName>
    <definedName name="_xlnm.Print_Titles" localSheetId="0">'Trailer Info'!$6:$6</definedName>
  </definedNames>
  <calcPr calcId="125725"/>
</workbook>
</file>

<file path=xl/calcChain.xml><?xml version="1.0" encoding="utf-8"?>
<calcChain xmlns="http://schemas.openxmlformats.org/spreadsheetml/2006/main">
  <c r="P13" i="1"/>
  <c r="P16" s="1"/>
  <c r="P24" s="1"/>
  <c r="P28" s="1"/>
  <c r="P33" s="1"/>
  <c r="M13"/>
  <c r="M16" s="1"/>
  <c r="M24" s="1"/>
  <c r="M28" s="1"/>
  <c r="M33" s="1"/>
  <c r="M37" s="1"/>
  <c r="M41" s="1"/>
  <c r="M45" s="1"/>
  <c r="M49" s="1"/>
  <c r="M53" s="1"/>
  <c r="K13"/>
  <c r="K16" s="1"/>
  <c r="K24" s="1"/>
  <c r="K28" s="1"/>
  <c r="K33" s="1"/>
  <c r="K37" s="1"/>
  <c r="K41" s="1"/>
  <c r="K45" s="1"/>
  <c r="K49" s="1"/>
  <c r="K53" s="1"/>
  <c r="J13"/>
  <c r="J16" s="1"/>
  <c r="J24" s="1"/>
  <c r="J28" s="1"/>
  <c r="J33" s="1"/>
  <c r="J37" s="1"/>
  <c r="J41" s="1"/>
  <c r="J45" s="1"/>
  <c r="J49" s="1"/>
  <c r="J53" s="1"/>
  <c r="G16"/>
  <c r="N13"/>
  <c r="N16" s="1"/>
  <c r="N24" s="1"/>
  <c r="N28" s="1"/>
  <c r="N33" s="1"/>
  <c r="N37" s="1"/>
  <c r="N41" s="1"/>
  <c r="N45" s="1"/>
  <c r="N49" s="1"/>
  <c r="N53" s="1"/>
  <c r="L13"/>
  <c r="L16" s="1"/>
  <c r="L24" s="1"/>
  <c r="L28" s="1"/>
  <c r="L33" s="1"/>
  <c r="L37" s="1"/>
  <c r="L41" s="1"/>
  <c r="L45" s="1"/>
  <c r="L49" s="1"/>
  <c r="L53" s="1"/>
  <c r="O13"/>
  <c r="O16" s="1"/>
  <c r="O24" s="1"/>
  <c r="O28" s="1"/>
  <c r="O33" s="1"/>
  <c r="O37" s="1"/>
  <c r="O41" s="1"/>
  <c r="O45" s="1"/>
  <c r="O49" s="1"/>
  <c r="O53" s="1"/>
  <c r="T13"/>
  <c r="T16" s="1"/>
  <c r="T24" s="1"/>
  <c r="T28" s="1"/>
  <c r="T33" s="1"/>
  <c r="S13"/>
  <c r="S16" s="1"/>
  <c r="S24" s="1"/>
  <c r="C45"/>
  <c r="E41"/>
  <c r="D41"/>
  <c r="D37"/>
  <c r="D33"/>
  <c r="D28"/>
  <c r="E37"/>
  <c r="E33"/>
  <c r="E28"/>
  <c r="C24"/>
  <c r="C33" s="1"/>
  <c r="C41" s="1"/>
  <c r="C49" s="1"/>
  <c r="C16"/>
  <c r="E16"/>
  <c r="E24"/>
  <c r="D24"/>
  <c r="E13"/>
  <c r="D16"/>
  <c r="D13"/>
  <c r="P37" l="1"/>
  <c r="P41"/>
  <c r="S28"/>
  <c r="S33" s="1"/>
  <c r="S37" s="1"/>
  <c r="S41" s="1"/>
  <c r="S45" s="1"/>
  <c r="S49" s="1"/>
  <c r="S53" s="1"/>
  <c r="T37"/>
  <c r="T45"/>
  <c r="T41"/>
  <c r="T49" s="1"/>
  <c r="T53" s="1"/>
  <c r="P49" l="1"/>
  <c r="P53" s="1"/>
  <c r="P45"/>
</calcChain>
</file>

<file path=xl/comments1.xml><?xml version="1.0" encoding="utf-8"?>
<comments xmlns="http://schemas.openxmlformats.org/spreadsheetml/2006/main">
  <authors>
    <author>dbailey</author>
    <author>Jeffrey W. Gustafson</author>
  </authors>
  <commentList>
    <comment ref="G8" authorId="0">
      <text>
        <r>
          <rPr>
            <b/>
            <sz val="11"/>
            <color indexed="81"/>
            <rFont val="Tahoma"/>
            <family val="2"/>
          </rPr>
          <t>Animal Services Committee Member should provide this information.</t>
        </r>
      </text>
    </comment>
    <comment ref="F13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G13" authorId="0">
      <text>
        <r>
          <rPr>
            <b/>
            <sz val="11"/>
            <color indexed="81"/>
            <rFont val="Tahoma"/>
            <family val="2"/>
          </rPr>
          <t>Animal Services Committee Member should provide this information.</t>
        </r>
      </text>
    </comment>
    <comment ref="F16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19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B21" authorId="1">
      <text>
        <r>
          <rPr>
            <b/>
            <sz val="9"/>
            <color indexed="81"/>
            <rFont val="Tahoma"/>
            <family val="2"/>
          </rPr>
          <t>Jeffrey W. Gustafson: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24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28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33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37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41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45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G45" authorId="0">
      <text>
        <r>
          <rPr>
            <b/>
            <sz val="11"/>
            <color indexed="81"/>
            <rFont val="Tahoma"/>
            <family val="2"/>
          </rPr>
          <t>HazMat Representative should provide this information.</t>
        </r>
      </text>
    </comment>
    <comment ref="F49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  <comment ref="F53" authorId="0">
      <text>
        <r>
          <rPr>
            <b/>
            <sz val="11"/>
            <color indexed="81"/>
            <rFont val="Tahoma"/>
            <family val="2"/>
          </rPr>
          <t>Should be done at least twice per year!</t>
        </r>
      </text>
    </comment>
  </commentList>
</comments>
</file>

<file path=xl/sharedStrings.xml><?xml version="1.0" encoding="utf-8"?>
<sst xmlns="http://schemas.openxmlformats.org/spreadsheetml/2006/main" count="359" uniqueCount="186">
  <si>
    <t>Metropolitan Washington Council of Governments</t>
  </si>
  <si>
    <t>No.</t>
  </si>
  <si>
    <t>Name of Center</t>
  </si>
  <si>
    <t>Address</t>
  </si>
  <si>
    <t>City</t>
  </si>
  <si>
    <t>State</t>
  </si>
  <si>
    <t>E-Mail Address</t>
  </si>
  <si>
    <t>Phone Number</t>
  </si>
  <si>
    <t>Notes (If Any)</t>
  </si>
  <si>
    <t>Jurisdiction</t>
  </si>
  <si>
    <t>Last Site Visit</t>
  </si>
  <si>
    <t>County</t>
  </si>
  <si>
    <t>Montgomery County</t>
  </si>
  <si>
    <t>District of Columbia</t>
  </si>
  <si>
    <t>N/A</t>
  </si>
  <si>
    <t>Prince George's County</t>
  </si>
  <si>
    <t>Fairfax</t>
  </si>
  <si>
    <t>ANIMAL SERVICES COMMITTEE</t>
  </si>
  <si>
    <t>Agency</t>
  </si>
  <si>
    <t>Committee Representative</t>
  </si>
  <si>
    <t>Upper Marlboro</t>
  </si>
  <si>
    <t>Prince George's County - Maryland</t>
  </si>
  <si>
    <t>Montgomery County - Maryland</t>
  </si>
  <si>
    <t>Alexandria - Virginia</t>
  </si>
  <si>
    <t>Fairfax County - Virginia</t>
  </si>
  <si>
    <t>Falls Church - Virginia</t>
  </si>
  <si>
    <t>Loudoun County - Virginia</t>
  </si>
  <si>
    <t>Prince William County - Virginia</t>
  </si>
  <si>
    <t>Trailer Type</t>
  </si>
  <si>
    <t>City of Alexandria</t>
  </si>
  <si>
    <t>Martha Armstrong</t>
  </si>
  <si>
    <t xml:space="preserve">Alexandria </t>
  </si>
  <si>
    <t>Va</t>
  </si>
  <si>
    <t>Animal Welfare League of Alexandria</t>
  </si>
  <si>
    <t>20' Pet Friendly Shelter - Disaster Response Trailer and Equipment</t>
  </si>
  <si>
    <t xml:space="preserve">AWLAlex currently does not have vehicle to tow trailer, relies on County EMgmt.  County owns trailer, AWLAlex owns equipment and supplies.  </t>
  </si>
  <si>
    <t>Fairfax County</t>
  </si>
  <si>
    <t>Fairfax County Police Department - Animal Service Division</t>
  </si>
  <si>
    <t>Joyce Holden</t>
  </si>
  <si>
    <t>Mike Lucas</t>
  </si>
  <si>
    <t>Mike Lucas/Karen Diviney</t>
  </si>
  <si>
    <t>703/324-0228 (w);                   571/221-8027 (cell)</t>
  </si>
  <si>
    <t>703/385-7919 (w);                    703/203-0297 (cell)</t>
  </si>
  <si>
    <t>22' Pet Friendly Shelter - Disaster Response Trailer and Equipment</t>
  </si>
  <si>
    <t>Department of Animal Services</t>
  </si>
  <si>
    <t>Loudoun</t>
  </si>
  <si>
    <t>Thomas Koenig</t>
  </si>
  <si>
    <t>Waterford</t>
  </si>
  <si>
    <t>thomas.koenig@loudoun.gov</t>
  </si>
  <si>
    <t>703-771-5456</t>
  </si>
  <si>
    <t>2- 22' Pet Friendly Shelter - Disaster Response Trailers and Equipment</t>
  </si>
  <si>
    <t>Department has ability to tow both trailers simultaneously to separate locations in the County.   Trailers have identical equipment and supplies.</t>
  </si>
  <si>
    <t>Arlington County - Virginia</t>
  </si>
  <si>
    <t>City of Falls Church Animal Control</t>
  </si>
  <si>
    <t>City of Falls Church</t>
  </si>
  <si>
    <t>Rebecca Keenan</t>
  </si>
  <si>
    <t>rkeenan@fallschurchva.gov</t>
  </si>
  <si>
    <t>300 Park Avenue                          Level 3 East Wing</t>
  </si>
  <si>
    <t>Falls Church</t>
  </si>
  <si>
    <t>Prince William County Animal Control Bureau</t>
  </si>
  <si>
    <t>Prince William</t>
  </si>
  <si>
    <t>City of Manassas</t>
  </si>
  <si>
    <t>City of Manassas Park</t>
  </si>
  <si>
    <t>City of Manassas Park Police Department - Animal Control</t>
  </si>
  <si>
    <t>Dawn Harman</t>
  </si>
  <si>
    <t>Karen Hayo</t>
  </si>
  <si>
    <t>Ron Winder</t>
  </si>
  <si>
    <t>10039 Dean Drive</t>
  </si>
  <si>
    <t xml:space="preserve">39820 Charles Town Pike                  </t>
  </si>
  <si>
    <t>Manassas City Animal Adoption Center</t>
  </si>
  <si>
    <t>Manassas</t>
  </si>
  <si>
    <t>khayo@ci.manassas.va.us</t>
  </si>
  <si>
    <t>r.winder@manassasparkva.gov</t>
  </si>
  <si>
    <t>22' Pet Friendly Shelter - Disaster Response Trailers and Equipment</t>
  </si>
  <si>
    <t>Manassas Park</t>
  </si>
  <si>
    <t>Pauline Shatswell</t>
  </si>
  <si>
    <t>703/257-8101 (w)      571/238-0134 (cell)</t>
  </si>
  <si>
    <t>703/335-8866 (w)     571/921-6000 (cell)</t>
  </si>
  <si>
    <t>Committee Repesentative</t>
  </si>
  <si>
    <t>Animial Welfare League of Arlington</t>
  </si>
  <si>
    <t>Arlington</t>
  </si>
  <si>
    <t>Arlington County</t>
  </si>
  <si>
    <t>Neil Trent</t>
  </si>
  <si>
    <t>Susan Sherman</t>
  </si>
  <si>
    <t>ssherman@awla.org</t>
  </si>
  <si>
    <t>20' Pet Friendly Shelter - Disaster Response Trailers and Equipment</t>
  </si>
  <si>
    <t>703/931-9241 (w)</t>
  </si>
  <si>
    <t>2650 S. Arlington Mill Drive</t>
  </si>
  <si>
    <t>City of Fairfax</t>
  </si>
  <si>
    <t>3730 Old Lee Highway</t>
  </si>
  <si>
    <t>City of Fairfax Police Department - Animal Control Division</t>
  </si>
  <si>
    <t xml:space="preserve"> 1- 24' and 1 - 28' Pet Friendly Shelter - Disaster Response Trailers and Equipment</t>
  </si>
  <si>
    <t xml:space="preserve">Double ordered equipment and supplies to outfit both trailers based on NOVA approved list.  Department has ability to tow both trailers simultaneously to separate locations in the County. </t>
  </si>
  <si>
    <t xml:space="preserve">Department has ability to tow trailer.  Original equipment and supplies list was expanded by NOVA grant effort and AWlArlington received the added items.  </t>
  </si>
  <si>
    <t xml:space="preserve">4500 West Ox Road         </t>
  </si>
  <si>
    <t>4101 Eisenhower Avenue</t>
  </si>
  <si>
    <t>michael.lucas@fairfaxcounty.gov</t>
  </si>
  <si>
    <t>Prince William County</t>
  </si>
  <si>
    <t>14807 Bristow Road</t>
  </si>
  <si>
    <t>pshatswell@pwcgov.org</t>
  </si>
  <si>
    <t>703/792-5370 (w)</t>
  </si>
  <si>
    <t>Manassas City - Virginia</t>
  </si>
  <si>
    <t>Manassas Park - Virginia</t>
  </si>
  <si>
    <t>joyce.holden@fairfaxva.gov</t>
  </si>
  <si>
    <t xml:space="preserve"> 703 248-5172 direct or 703 241-5050 police dispatch</t>
  </si>
  <si>
    <t>Department has ability to tow trailer locally.</t>
  </si>
  <si>
    <t>Fire Department stores and tows trailer for us. Trailer and equipment are readily available but manpower is limited.</t>
  </si>
  <si>
    <t>Joy Wilson</t>
  </si>
  <si>
    <t>jwilson@alexandriaanimals.org</t>
  </si>
  <si>
    <t>703/746-5657 (work)                        571-641-5225 (cell)</t>
  </si>
  <si>
    <t>The locality is in the process of buying a new truck for the Emergency Manager that will be available for towing the trailer.</t>
  </si>
  <si>
    <t>329 Manassas Drive</t>
  </si>
  <si>
    <t>Department relies upon Department of Public Works to tow trailer locally.</t>
  </si>
  <si>
    <t>Department is able to tow both trailers simultaneously to separate locations within the County.  Trailers are identically equipped.</t>
  </si>
  <si>
    <t>NORTHERN VIRGINIA</t>
  </si>
  <si>
    <t>Vehicle Deployment</t>
  </si>
  <si>
    <t>Trailer Capacity</t>
  </si>
  <si>
    <t>Needs Tow Vehicle (Yes / No)</t>
  </si>
  <si>
    <t>ADDITIONAL NOTES:</t>
  </si>
  <si>
    <t>NO.</t>
  </si>
  <si>
    <t>Pertinent information such as Address, Primary Contact Person, E-Mail Address, etc., should be provided by regional partner/representative.</t>
  </si>
  <si>
    <t>A Trailer Update should be placed on the meeting agenda and presented to the full Animal Services Committee for review at least twice each year (in preparation for any evacuation emergency).</t>
  </si>
  <si>
    <t>This document should be uploaded to the COG Website periodically, as changes occur.</t>
  </si>
  <si>
    <t>DC Department of Health</t>
  </si>
  <si>
    <t>Washington, DC</t>
  </si>
  <si>
    <t>Maria Hille / Molly Lunaris</t>
  </si>
  <si>
    <t>899 North Capitol St. NE</t>
  </si>
  <si>
    <t>Maria Hille</t>
  </si>
  <si>
    <t>maria.hille@dc.gov</t>
  </si>
  <si>
    <t>202-535-1952</t>
  </si>
  <si>
    <t>2 Trailers, each 8 by 20 ft long</t>
  </si>
  <si>
    <t>Driver, 2 staffers, several volunteers</t>
  </si>
  <si>
    <t>Each trailer can is equipped to cage up to 200 animals</t>
  </si>
  <si>
    <t>YES</t>
  </si>
  <si>
    <t>Not formally set up with the Department of Public Works</t>
  </si>
  <si>
    <t>molly.lunaris@dc.gov</t>
  </si>
  <si>
    <t>202-535-2508</t>
  </si>
  <si>
    <t>same as above</t>
  </si>
  <si>
    <t>Collaboration with the Washington Humane Society staffers and volunteers</t>
  </si>
  <si>
    <t>Maria Hille / Molly Lunaris as Alternate</t>
  </si>
  <si>
    <t>Paul Hibler/Mike Wahl</t>
  </si>
  <si>
    <t>14645 Rothgeb Drive</t>
  </si>
  <si>
    <t>Rockville</t>
  </si>
  <si>
    <t>MD</t>
  </si>
  <si>
    <t>Paul Hibler</t>
  </si>
  <si>
    <t>paul.hibler@montgomerycountymd.gov</t>
  </si>
  <si>
    <t xml:space="preserve">240-773-5925 (work)                                          240 876-7786 (cell)                </t>
  </si>
  <si>
    <t xml:space="preserve">Each Trailer Contains Crates For 85 Dogs and 125 cats/small animals </t>
  </si>
  <si>
    <t>Trailers are owned by the Red Cross NCR and can be deployed during emergencies to other Jusisdictions in the NCR with Red Cross approval.</t>
  </si>
  <si>
    <t>Prince George's County …</t>
  </si>
  <si>
    <t>Rodney Taylor</t>
  </si>
  <si>
    <t>8 x 20 ft. long</t>
  </si>
  <si>
    <t>Division prepared a plan for trailers.  Trailers may be used  by other jurisdictions when needed in emergencies.  Requires separate site for items to be set-up.  Is not self contained.</t>
  </si>
  <si>
    <t xml:space="preserve">Elliot Harkavy has requested that columns be added to differientatiate between self contained trailers vs "requiring a site to be loaded into".  </t>
  </si>
  <si>
    <t>Self Contained Trailer  Y / N</t>
  </si>
  <si>
    <t>Requires a Site to be Loaded Into?  Y/N</t>
  </si>
  <si>
    <t>Staffing Needs (If Any)</t>
  </si>
  <si>
    <t>Primary /Emergency Contact Person</t>
  </si>
  <si>
    <t>Note</t>
  </si>
  <si>
    <t>Comment (If Any)</t>
  </si>
  <si>
    <t>ADDITIONAL NOTES</t>
  </si>
  <si>
    <t>Charles County - Maryland</t>
  </si>
  <si>
    <t xml:space="preserve"> </t>
  </si>
  <si>
    <t>Charles County</t>
  </si>
  <si>
    <t xml:space="preserve">Charles County </t>
  </si>
  <si>
    <t>Charkes County</t>
  </si>
  <si>
    <t>Jeffrey Gustafson</t>
  </si>
  <si>
    <t>P.O. Box 2150</t>
  </si>
  <si>
    <t>La plata</t>
  </si>
  <si>
    <t>yes</t>
  </si>
  <si>
    <t>Yes</t>
  </si>
  <si>
    <t>CART Team</t>
  </si>
  <si>
    <t>gustafsj@chalescounty.org</t>
  </si>
  <si>
    <t>Trailer owned by Charles County and can be deployed to other jursisdictions with Charles County approval</t>
  </si>
  <si>
    <t>Emergency Sheltering Trailer  can hold 30 plus animals</t>
  </si>
  <si>
    <t>Trailer has heat and ac sleeping comp and restroom facilities</t>
  </si>
  <si>
    <t xml:space="preserve">8.5'x20' Converted Cargo </t>
  </si>
  <si>
    <t>8'x24' retrofitted travel trailer</t>
  </si>
  <si>
    <t xml:space="preserve">Rescue?Ressponse  can hold up to 90 animals (depends on size and type) </t>
  </si>
  <si>
    <t>(w) 301-609-3423                   (C) 301-399-5064</t>
  </si>
  <si>
    <t>Fairfax City</t>
  </si>
  <si>
    <t>3750 Brown Station Road</t>
  </si>
  <si>
    <t>2 Drivers &amp; Several Volunteers</t>
  </si>
  <si>
    <t>RCTaylor@co.pg.md.us</t>
  </si>
  <si>
    <t>301-780-7207 (w)  240-508-9644 (Cell)</t>
  </si>
  <si>
    <t>C O G   R E G I O N A L   E M E R G E N C Y   A N I M A L   E V A C U A T I O N   T R A I L E R   I N F O R M A T I O N  -  2 0 12</t>
  </si>
</sst>
</file>

<file path=xl/styles.xml><?xml version="1.0" encoding="utf-8"?>
<styleSheet xmlns="http://schemas.openxmlformats.org/spreadsheetml/2006/main">
  <fonts count="35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1"/>
      <color indexed="81"/>
      <name val="Tahoma"/>
      <family val="2"/>
    </font>
    <font>
      <b/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6"/>
      <color rgb="FF3F3F76"/>
      <name val="Calibri"/>
      <family val="2"/>
      <scheme val="minor"/>
    </font>
    <font>
      <u/>
      <sz val="6.6"/>
      <color theme="10"/>
      <name val="Calibri"/>
      <family val="2"/>
    </font>
    <font>
      <sz val="16"/>
      <color rgb="FF3F3F76"/>
      <name val="Calibri"/>
      <family val="2"/>
      <scheme val="minor"/>
    </font>
    <font>
      <b/>
      <u/>
      <sz val="16"/>
      <color theme="10"/>
      <name val="Calibri"/>
      <family val="2"/>
    </font>
    <font>
      <u/>
      <sz val="16"/>
      <color theme="10"/>
      <name val="Calibri"/>
      <family val="2"/>
    </font>
    <font>
      <b/>
      <u/>
      <sz val="24"/>
      <color indexed="8"/>
      <name val="Calibri"/>
      <family val="2"/>
    </font>
    <font>
      <b/>
      <u/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6"/>
      <color indexed="62"/>
      <name val="Calibri"/>
      <family val="2"/>
    </font>
    <font>
      <b/>
      <sz val="11"/>
      <color indexed="62"/>
      <name val="Calibri"/>
      <family val="2"/>
    </font>
    <font>
      <b/>
      <sz val="24"/>
      <color rgb="FF3F3F3F"/>
      <name val="Calibri"/>
      <family val="2"/>
      <scheme val="minor"/>
    </font>
    <font>
      <b/>
      <u/>
      <sz val="16"/>
      <color rgb="FF3F3F76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22"/>
      <color theme="1"/>
      <name val="Calibri"/>
      <family val="2"/>
      <scheme val="minor"/>
    </font>
    <font>
      <u/>
      <sz val="14"/>
      <color theme="10"/>
      <name val="Calibri"/>
      <family val="2"/>
    </font>
    <font>
      <b/>
      <sz val="14"/>
      <color rgb="FF3F3F76"/>
      <name val="Calibri"/>
      <family val="2"/>
      <scheme val="minor"/>
    </font>
    <font>
      <b/>
      <u/>
      <sz val="36"/>
      <color theme="1"/>
      <name val="Calibri"/>
      <family val="2"/>
      <scheme val="minor"/>
    </font>
    <font>
      <u/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u/>
      <sz val="20"/>
      <color theme="1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double">
        <color indexed="64"/>
      </bottom>
      <diagonal/>
    </border>
    <border>
      <left style="thin">
        <color rgb="FF3F3F3F"/>
      </left>
      <right/>
      <top/>
      <bottom style="thin">
        <color rgb="FF3F3F3F"/>
      </bottom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rgb="FF3F3F3F"/>
      </left>
      <right/>
      <top style="thin">
        <color indexed="64"/>
      </top>
      <bottom style="double">
        <color indexed="64"/>
      </bottom>
      <diagonal/>
    </border>
    <border>
      <left/>
      <right style="thin">
        <color rgb="FFB2B2B2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rgb="FF7F7F7F"/>
      </right>
      <top style="double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/>
      <bottom style="double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rgb="FF3F3F3F"/>
      </left>
      <right/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thin">
        <color rgb="FF7F7F7F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B2B2B2"/>
      </right>
      <top/>
      <bottom style="double">
        <color indexed="64"/>
      </bottom>
      <diagonal/>
    </border>
    <border>
      <left/>
      <right style="thin">
        <color rgb="FFB2B2B2"/>
      </right>
      <top/>
      <bottom style="double">
        <color indexed="64"/>
      </bottom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3F3F3F"/>
      </left>
      <right style="dotted">
        <color indexed="64"/>
      </right>
      <top style="thin">
        <color rgb="FF3F3F3F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rgb="FF3F3F3F"/>
      </top>
      <bottom/>
      <diagonal/>
    </border>
    <border>
      <left/>
      <right style="thin">
        <color rgb="FF7F7F7F"/>
      </right>
      <top style="thin">
        <color rgb="FF3F3F3F"/>
      </top>
      <bottom/>
      <diagonal/>
    </border>
    <border>
      <left/>
      <right style="thin">
        <color rgb="FF7F7F7F"/>
      </right>
      <top style="thin">
        <color rgb="FF3F3F3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3F3F3F"/>
      </top>
      <bottom/>
      <diagonal/>
    </border>
    <border>
      <left style="thin">
        <color rgb="FFB2B2B2"/>
      </left>
      <right style="thin">
        <color rgb="FFB2B2B2"/>
      </right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</borders>
  <cellStyleXfs count="7">
    <xf numFmtId="0" fontId="0" fillId="0" borderId="0"/>
    <xf numFmtId="0" fontId="4" fillId="2" borderId="2" applyNumberFormat="0" applyAlignment="0" applyProtection="0"/>
    <xf numFmtId="0" fontId="5" fillId="3" borderId="3" applyNumberFormat="0" applyAlignment="0" applyProtection="0"/>
    <xf numFmtId="0" fontId="3" fillId="4" borderId="4" applyNumberFormat="0" applyFont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</cellStyleXfs>
  <cellXfs count="104">
    <xf numFmtId="0" fontId="0" fillId="0" borderId="0" xfId="0"/>
    <xf numFmtId="0" fontId="0" fillId="0" borderId="5" xfId="0" applyBorder="1"/>
    <xf numFmtId="0" fontId="8" fillId="2" borderId="10" xfId="1" applyFont="1" applyBorder="1" applyAlignment="1">
      <alignment horizontal="center" vertical="center" wrapText="1"/>
    </xf>
    <xf numFmtId="0" fontId="0" fillId="0" borderId="1" xfId="0" applyBorder="1"/>
    <xf numFmtId="0" fontId="6" fillId="7" borderId="5" xfId="0" applyFont="1" applyFill="1" applyBorder="1" applyAlignment="1">
      <alignment horizontal="center" vertical="center" wrapText="1"/>
    </xf>
    <xf numFmtId="0" fontId="6" fillId="5" borderId="8" xfId="4" applyFont="1" applyBorder="1" applyAlignment="1">
      <alignment horizontal="center" vertical="center" wrapText="1"/>
    </xf>
    <xf numFmtId="0" fontId="6" fillId="7" borderId="15" xfId="0" applyFont="1" applyFill="1" applyBorder="1" applyAlignment="1">
      <alignment horizontal="center" vertical="center" wrapText="1"/>
    </xf>
    <xf numFmtId="0" fontId="11" fillId="2" borderId="10" xfId="1" applyFont="1" applyBorder="1" applyAlignment="1">
      <alignment horizontal="center" vertical="center" wrapText="1"/>
    </xf>
    <xf numFmtId="0" fontId="11" fillId="2" borderId="7" xfId="1" applyFont="1" applyBorder="1" applyAlignment="1">
      <alignment horizontal="center" vertical="center" wrapText="1"/>
    </xf>
    <xf numFmtId="0" fontId="11" fillId="10" borderId="10" xfId="1" applyFont="1" applyFill="1" applyBorder="1" applyAlignment="1">
      <alignment horizontal="center" vertical="center" wrapText="1"/>
    </xf>
    <xf numFmtId="0" fontId="11" fillId="2" borderId="11" xfId="1" applyFont="1" applyBorder="1" applyAlignment="1">
      <alignment horizontal="center" vertical="center" wrapText="1"/>
    </xf>
    <xf numFmtId="0" fontId="9" fillId="2" borderId="2" xfId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3" borderId="9" xfId="2" applyBorder="1" applyAlignment="1">
      <alignment horizontal="center" vertical="center" wrapText="1"/>
    </xf>
    <xf numFmtId="0" fontId="2" fillId="6" borderId="16" xfId="5" applyFont="1" applyBorder="1" applyAlignment="1">
      <alignment horizontal="center" vertical="center" wrapText="1"/>
    </xf>
    <xf numFmtId="0" fontId="4" fillId="2" borderId="11" xfId="1" applyBorder="1" applyAlignment="1">
      <alignment horizontal="center" vertical="center" wrapText="1"/>
    </xf>
    <xf numFmtId="0" fontId="4" fillId="11" borderId="12" xfId="3" applyFont="1" applyFill="1" applyBorder="1" applyAlignment="1">
      <alignment horizontal="center" vertical="center" wrapText="1"/>
    </xf>
    <xf numFmtId="0" fontId="5" fillId="3" borderId="6" xfId="2" applyBorder="1" applyAlignment="1">
      <alignment horizontal="center" vertical="center" wrapText="1"/>
    </xf>
    <xf numFmtId="0" fontId="2" fillId="6" borderId="17" xfId="5" applyFont="1" applyBorder="1" applyAlignment="1">
      <alignment horizontal="center" vertical="center" wrapText="1"/>
    </xf>
    <xf numFmtId="0" fontId="4" fillId="10" borderId="2" xfId="1" applyFill="1" applyAlignment="1">
      <alignment horizontal="center" vertical="center" wrapText="1"/>
    </xf>
    <xf numFmtId="0" fontId="4" fillId="4" borderId="4" xfId="3" applyFont="1" applyAlignment="1">
      <alignment horizontal="center" vertical="center" wrapText="1"/>
    </xf>
    <xf numFmtId="0" fontId="9" fillId="2" borderId="7" xfId="1" applyFont="1" applyBorder="1" applyAlignment="1">
      <alignment horizontal="center" vertical="center" wrapText="1"/>
    </xf>
    <xf numFmtId="0" fontId="4" fillId="2" borderId="2" xfId="1" applyAlignment="1">
      <alignment horizontal="center" vertical="center" wrapText="1"/>
    </xf>
    <xf numFmtId="0" fontId="8" fillId="2" borderId="11" xfId="1" applyFont="1" applyBorder="1" applyAlignment="1">
      <alignment horizontal="center" vertical="center" wrapText="1"/>
    </xf>
    <xf numFmtId="0" fontId="11" fillId="10" borderId="2" xfId="1" applyFont="1" applyFill="1" applyAlignment="1">
      <alignment horizontal="center" vertical="center" wrapText="1"/>
    </xf>
    <xf numFmtId="0" fontId="13" fillId="2" borderId="11" xfId="1" applyFont="1" applyBorder="1" applyAlignment="1">
      <alignment horizontal="center" vertical="center" wrapText="1"/>
    </xf>
    <xf numFmtId="0" fontId="14" fillId="2" borderId="11" xfId="6" applyFont="1" applyFill="1" applyBorder="1" applyAlignment="1" applyProtection="1">
      <alignment horizontal="center" vertical="center" wrapText="1"/>
    </xf>
    <xf numFmtId="0" fontId="5" fillId="3" borderId="0" xfId="2" applyBorder="1" applyAlignment="1">
      <alignment horizontal="center" vertical="center" wrapText="1"/>
    </xf>
    <xf numFmtId="0" fontId="17" fillId="5" borderId="19" xfId="4" applyFont="1" applyBorder="1" applyAlignment="1">
      <alignment horizontal="center" vertical="center" wrapText="1"/>
    </xf>
    <xf numFmtId="0" fontId="17" fillId="13" borderId="5" xfId="0" applyFont="1" applyFill="1" applyBorder="1" applyAlignment="1">
      <alignment horizontal="center" vertical="center" wrapText="1"/>
    </xf>
    <xf numFmtId="0" fontId="5" fillId="3" borderId="20" xfId="2" applyBorder="1" applyAlignment="1">
      <alignment horizontal="center" vertical="center" wrapText="1"/>
    </xf>
    <xf numFmtId="0" fontId="18" fillId="6" borderId="17" xfId="5" applyFont="1" applyBorder="1" applyAlignment="1">
      <alignment horizontal="center" vertical="center" wrapText="1"/>
    </xf>
    <xf numFmtId="0" fontId="19" fillId="2" borderId="21" xfId="1" applyFont="1" applyBorder="1" applyAlignment="1">
      <alignment horizontal="center" vertical="center" wrapText="1"/>
    </xf>
    <xf numFmtId="0" fontId="19" fillId="2" borderId="22" xfId="1" applyFont="1" applyBorder="1" applyAlignment="1">
      <alignment horizontal="center" vertical="center" wrapText="1"/>
    </xf>
    <xf numFmtId="0" fontId="18" fillId="6" borderId="18" xfId="5" applyFont="1" applyBorder="1" applyAlignment="1">
      <alignment horizontal="center" vertical="center" wrapText="1"/>
    </xf>
    <xf numFmtId="0" fontId="19" fillId="2" borderId="0" xfId="1" applyFont="1" applyBorder="1" applyAlignment="1">
      <alignment horizontal="center" vertical="center" wrapText="1"/>
    </xf>
    <xf numFmtId="0" fontId="20" fillId="2" borderId="0" xfId="1" applyFont="1" applyBorder="1" applyAlignment="1">
      <alignment horizontal="center" vertical="center" wrapText="1"/>
    </xf>
    <xf numFmtId="0" fontId="15" fillId="2" borderId="10" xfId="6" applyFont="1" applyFill="1" applyBorder="1" applyAlignment="1" applyProtection="1">
      <alignment horizontal="center" vertical="center" wrapText="1"/>
    </xf>
    <xf numFmtId="0" fontId="5" fillId="3" borderId="24" xfId="2" applyBorder="1" applyAlignment="1">
      <alignment horizontal="center" vertical="center" wrapText="1"/>
    </xf>
    <xf numFmtId="0" fontId="2" fillId="6" borderId="25" xfId="5" applyFont="1" applyBorder="1" applyAlignment="1">
      <alignment horizontal="center" vertical="center" wrapText="1"/>
    </xf>
    <xf numFmtId="0" fontId="21" fillId="14" borderId="1" xfId="2" applyFont="1" applyFill="1" applyBorder="1" applyAlignment="1">
      <alignment vertical="center" wrapText="1"/>
    </xf>
    <xf numFmtId="0" fontId="21" fillId="14" borderId="14" xfId="2" applyFont="1" applyFill="1" applyBorder="1" applyAlignment="1">
      <alignment vertical="center" wrapText="1"/>
    </xf>
    <xf numFmtId="0" fontId="0" fillId="0" borderId="0" xfId="0"/>
    <xf numFmtId="0" fontId="26" fillId="15" borderId="23" xfId="0" applyFont="1" applyFill="1" applyBorder="1" applyAlignment="1">
      <alignment horizontal="center" vertical="center"/>
    </xf>
    <xf numFmtId="0" fontId="23" fillId="15" borderId="23" xfId="0" applyFont="1" applyFill="1" applyBorder="1"/>
    <xf numFmtId="0" fontId="0" fillId="15" borderId="0" xfId="0" applyFill="1" applyAlignment="1">
      <alignment horizontal="center" vertical="center" wrapText="1"/>
    </xf>
    <xf numFmtId="0" fontId="0" fillId="15" borderId="0" xfId="0" applyFill="1"/>
    <xf numFmtId="0" fontId="13" fillId="10" borderId="2" xfId="1" applyFont="1" applyFill="1" applyAlignment="1">
      <alignment horizontal="center" vertical="center" wrapText="1"/>
    </xf>
    <xf numFmtId="0" fontId="27" fillId="2" borderId="22" xfId="6" applyFont="1" applyFill="1" applyBorder="1" applyAlignment="1" applyProtection="1">
      <alignment horizontal="center" vertical="center" wrapText="1"/>
    </xf>
    <xf numFmtId="0" fontId="1" fillId="16" borderId="0" xfId="0" applyFont="1" applyFill="1" applyAlignment="1">
      <alignment horizontal="center" vertical="center" wrapText="1"/>
    </xf>
    <xf numFmtId="0" fontId="0" fillId="16" borderId="0" xfId="0" applyFill="1" applyAlignment="1">
      <alignment horizontal="center" vertical="center" wrapText="1"/>
    </xf>
    <xf numFmtId="0" fontId="0" fillId="16" borderId="0" xfId="0" applyFill="1"/>
    <xf numFmtId="0" fontId="2" fillId="16" borderId="0" xfId="0" applyFont="1" applyFill="1" applyAlignment="1">
      <alignment horizontal="center" vertical="center" wrapText="1"/>
    </xf>
    <xf numFmtId="0" fontId="1" fillId="16" borderId="5" xfId="0" applyFont="1" applyFill="1" applyBorder="1" applyAlignment="1">
      <alignment horizontal="center" vertical="center" wrapText="1"/>
    </xf>
    <xf numFmtId="0" fontId="0" fillId="16" borderId="5" xfId="0" applyFill="1" applyBorder="1"/>
    <xf numFmtId="0" fontId="0" fillId="16" borderId="5" xfId="0" applyFill="1" applyBorder="1" applyAlignment="1">
      <alignment horizontal="center" vertical="center" wrapText="1"/>
    </xf>
    <xf numFmtId="0" fontId="1" fillId="16" borderId="5" xfId="0" applyFont="1" applyFill="1" applyBorder="1" applyAlignment="1">
      <alignment horizontal="center" vertical="center"/>
    </xf>
    <xf numFmtId="0" fontId="16" fillId="12" borderId="27" xfId="0" applyFont="1" applyFill="1" applyBorder="1" applyAlignment="1">
      <alignment vertical="center" wrapText="1"/>
    </xf>
    <xf numFmtId="0" fontId="16" fillId="12" borderId="1" xfId="0" applyFont="1" applyFill="1" applyBorder="1" applyAlignment="1">
      <alignment vertical="center" wrapText="1"/>
    </xf>
    <xf numFmtId="0" fontId="22" fillId="11" borderId="28" xfId="3" applyFont="1" applyFill="1" applyBorder="1" applyAlignment="1">
      <alignment horizontal="center" vertical="center" wrapText="1"/>
    </xf>
    <xf numFmtId="0" fontId="28" fillId="11" borderId="12" xfId="3" applyFont="1" applyFill="1" applyBorder="1" applyAlignment="1">
      <alignment horizontal="center" vertical="center" wrapText="1"/>
    </xf>
    <xf numFmtId="0" fontId="24" fillId="15" borderId="0" xfId="0" applyFont="1" applyFill="1" applyBorder="1" applyAlignment="1">
      <alignment horizontal="center" vertical="center"/>
    </xf>
    <xf numFmtId="0" fontId="25" fillId="15" borderId="0" xfId="0" applyFont="1" applyFill="1" applyBorder="1" applyAlignment="1">
      <alignment horizontal="left" vertical="center"/>
    </xf>
    <xf numFmtId="0" fontId="26" fillId="15" borderId="0" xfId="0" applyFont="1" applyFill="1" applyBorder="1" applyAlignment="1">
      <alignment vertical="center"/>
    </xf>
    <xf numFmtId="0" fontId="0" fillId="15" borderId="23" xfId="0" applyFill="1" applyBorder="1" applyAlignment="1">
      <alignment horizontal="center" vertical="center" wrapText="1"/>
    </xf>
    <xf numFmtId="0" fontId="0" fillId="15" borderId="23" xfId="0" applyFill="1" applyBorder="1"/>
    <xf numFmtId="0" fontId="0" fillId="15" borderId="0" xfId="0" applyFill="1" applyBorder="1" applyAlignment="1">
      <alignment horizontal="center" vertical="center" wrapText="1"/>
    </xf>
    <xf numFmtId="0" fontId="30" fillId="0" borderId="1" xfId="0" applyFont="1" applyBorder="1" applyAlignment="1">
      <alignment vertical="center"/>
    </xf>
    <xf numFmtId="0" fontId="0" fillId="9" borderId="27" xfId="0" applyFill="1" applyBorder="1" applyAlignment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3" fillId="0" borderId="0" xfId="0" applyFont="1" applyAlignment="1">
      <alignment vertical="center"/>
    </xf>
    <xf numFmtId="0" fontId="23" fillId="0" borderId="23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32" fillId="2" borderId="11" xfId="6" applyFont="1" applyFill="1" applyBorder="1" applyAlignment="1" applyProtection="1">
      <alignment horizontal="center" vertical="center" wrapText="1"/>
    </xf>
    <xf numFmtId="0" fontId="32" fillId="10" borderId="2" xfId="6" applyFont="1" applyFill="1" applyBorder="1" applyAlignment="1" applyProtection="1">
      <alignment horizontal="center" vertical="center" wrapText="1"/>
    </xf>
    <xf numFmtId="0" fontId="11" fillId="2" borderId="26" xfId="1" applyFont="1" applyBorder="1" applyAlignment="1">
      <alignment horizontal="center" vertical="center" wrapText="1"/>
    </xf>
    <xf numFmtId="0" fontId="8" fillId="2" borderId="26" xfId="1" applyFont="1" applyBorder="1" applyAlignment="1">
      <alignment horizontal="center" vertical="center" wrapText="1"/>
    </xf>
    <xf numFmtId="0" fontId="4" fillId="2" borderId="26" xfId="1" applyBorder="1" applyAlignment="1">
      <alignment horizontal="center" vertical="center" wrapText="1"/>
    </xf>
    <xf numFmtId="0" fontId="13" fillId="2" borderId="26" xfId="1" applyFont="1" applyBorder="1" applyAlignment="1">
      <alignment horizontal="center" vertical="center" wrapText="1"/>
    </xf>
    <xf numFmtId="0" fontId="4" fillId="2" borderId="30" xfId="1" applyBorder="1" applyAlignment="1">
      <alignment horizontal="center" vertical="center" wrapText="1"/>
    </xf>
    <xf numFmtId="0" fontId="4" fillId="11" borderId="31" xfId="3" applyFont="1" applyFill="1" applyBorder="1" applyAlignment="1">
      <alignment horizontal="center" vertical="center" wrapText="1"/>
    </xf>
    <xf numFmtId="0" fontId="5" fillId="3" borderId="32" xfId="2" applyBorder="1" applyAlignment="1">
      <alignment horizontal="center" vertical="center" wrapText="1"/>
    </xf>
    <xf numFmtId="0" fontId="2" fillId="6" borderId="33" xfId="5" applyFont="1" applyBorder="1" applyAlignment="1">
      <alignment horizontal="center" vertical="center" wrapText="1"/>
    </xf>
    <xf numFmtId="0" fontId="11" fillId="10" borderId="34" xfId="1" applyFont="1" applyFill="1" applyBorder="1" applyAlignment="1">
      <alignment horizontal="center" vertical="center" wrapText="1"/>
    </xf>
    <xf numFmtId="0" fontId="11" fillId="10" borderId="35" xfId="1" applyFont="1" applyFill="1" applyBorder="1" applyAlignment="1">
      <alignment horizontal="center" vertical="center" wrapText="1"/>
    </xf>
    <xf numFmtId="0" fontId="4" fillId="10" borderId="36" xfId="1" applyFill="1" applyBorder="1" applyAlignment="1">
      <alignment horizontal="center" vertical="center" wrapText="1"/>
    </xf>
    <xf numFmtId="0" fontId="4" fillId="4" borderId="37" xfId="3" applyFont="1" applyBorder="1" applyAlignment="1">
      <alignment horizontal="center" vertical="center" wrapText="1"/>
    </xf>
    <xf numFmtId="0" fontId="0" fillId="0" borderId="38" xfId="0" applyBorder="1"/>
    <xf numFmtId="0" fontId="15" fillId="2" borderId="26" xfId="6" applyFont="1" applyFill="1" applyBorder="1" applyAlignment="1" applyProtection="1">
      <alignment horizontal="center" vertical="center" wrapText="1"/>
    </xf>
    <xf numFmtId="0" fontId="15" fillId="10" borderId="34" xfId="6" applyFont="1" applyFill="1" applyBorder="1" applyAlignment="1" applyProtection="1">
      <alignment horizontal="center" vertical="center" wrapText="1"/>
    </xf>
    <xf numFmtId="0" fontId="12" fillId="2" borderId="11" xfId="6" applyFill="1" applyBorder="1" applyAlignment="1" applyProtection="1">
      <alignment horizontal="center" vertical="center" wrapText="1"/>
    </xf>
    <xf numFmtId="0" fontId="16" fillId="12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0" fillId="8" borderId="14" xfId="0" applyFont="1" applyFill="1" applyBorder="1" applyAlignment="1">
      <alignment horizontal="center" vertical="center" wrapText="1"/>
    </xf>
    <xf numFmtId="0" fontId="21" fillId="14" borderId="13" xfId="2" applyFont="1" applyFill="1" applyBorder="1" applyAlignment="1">
      <alignment horizontal="center" vertical="center" wrapText="1"/>
    </xf>
    <xf numFmtId="0" fontId="21" fillId="14" borderId="1" xfId="2" applyFont="1" applyFill="1" applyBorder="1" applyAlignment="1">
      <alignment horizontal="center" vertical="center" wrapText="1"/>
    </xf>
    <xf numFmtId="0" fontId="16" fillId="12" borderId="27" xfId="0" applyFont="1" applyFill="1" applyBorder="1" applyAlignment="1">
      <alignment horizontal="center" vertical="center" wrapText="1"/>
    </xf>
    <xf numFmtId="0" fontId="29" fillId="16" borderId="1" xfId="0" applyFont="1" applyFill="1" applyBorder="1" applyAlignment="1">
      <alignment horizontal="center" vertical="center"/>
    </xf>
    <xf numFmtId="0" fontId="10" fillId="9" borderId="27" xfId="0" applyFont="1" applyFill="1" applyBorder="1" applyAlignment="1">
      <alignment horizontal="center" vertical="center" wrapText="1"/>
    </xf>
    <xf numFmtId="0" fontId="31" fillId="16" borderId="0" xfId="0" applyFont="1" applyFill="1" applyAlignment="1">
      <alignment horizontal="center" vertical="center" wrapText="1"/>
    </xf>
    <xf numFmtId="0" fontId="10" fillId="8" borderId="5" xfId="0" applyFont="1" applyFill="1" applyBorder="1" applyAlignment="1">
      <alignment horizontal="center" vertical="center" wrapText="1"/>
    </xf>
    <xf numFmtId="0" fontId="10" fillId="8" borderId="29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7">
    <cellStyle name="20% - Accent2" xfId="4" builtinId="34"/>
    <cellStyle name="40% - Accent2" xfId="5" builtinId="35"/>
    <cellStyle name="Hyperlink" xfId="6" builtinId="8"/>
    <cellStyle name="Input" xfId="1" builtinId="20"/>
    <cellStyle name="Normal" xfId="0" builtinId="0"/>
    <cellStyle name="Note" xfId="3" builtinId="10"/>
    <cellStyle name="Output" xfId="2" builtinId="21"/>
  </cellStyles>
  <dxfs count="0"/>
  <tableStyles count="0" defaultTableStyle="TableStyleMedium9" defaultPivotStyle="PivotStyleLight16"/>
  <colors>
    <mruColors>
      <color rgb="FFFF5050"/>
      <color rgb="FFFF0000"/>
      <color rgb="FFFF3300"/>
      <color rgb="FFCC3300"/>
      <color rgb="FFFFFF6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.winder@manassasparkva.gov" TargetMode="External"/><Relationship Id="rId13" Type="http://schemas.openxmlformats.org/officeDocument/2006/relationships/hyperlink" Target="mailto:gustafsj@chalescounty.org" TargetMode="External"/><Relationship Id="rId3" Type="http://schemas.openxmlformats.org/officeDocument/2006/relationships/hyperlink" Target="mailto:thomas.koenig@loudoun.gov" TargetMode="External"/><Relationship Id="rId7" Type="http://schemas.openxmlformats.org/officeDocument/2006/relationships/hyperlink" Target="mailto:khayo@ci.manassas.va.us" TargetMode="External"/><Relationship Id="rId12" Type="http://schemas.openxmlformats.org/officeDocument/2006/relationships/hyperlink" Target="mailto:gustafsj@chalescounty.org" TargetMode="External"/><Relationship Id="rId17" Type="http://schemas.openxmlformats.org/officeDocument/2006/relationships/comments" Target="../comments1.xml"/><Relationship Id="rId2" Type="http://schemas.openxmlformats.org/officeDocument/2006/relationships/hyperlink" Target="mailto:michael.lucas@fairfaxcounty.gov" TargetMode="External"/><Relationship Id="rId16" Type="http://schemas.openxmlformats.org/officeDocument/2006/relationships/vmlDrawing" Target="../drawings/vmlDrawing1.vml"/><Relationship Id="rId1" Type="http://schemas.openxmlformats.org/officeDocument/2006/relationships/hyperlink" Target="mailto:jwilson@alexandriaanimals.org" TargetMode="External"/><Relationship Id="rId6" Type="http://schemas.openxmlformats.org/officeDocument/2006/relationships/hyperlink" Target="mailto:pshatswell@pwcgov.org" TargetMode="External"/><Relationship Id="rId11" Type="http://schemas.openxmlformats.org/officeDocument/2006/relationships/hyperlink" Target="mailto:ssherman@awla.org" TargetMode="External"/><Relationship Id="rId5" Type="http://schemas.openxmlformats.org/officeDocument/2006/relationships/hyperlink" Target="mailto:rkeenan@fallschurchva.gov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maria.hille@dc.gov" TargetMode="External"/><Relationship Id="rId4" Type="http://schemas.openxmlformats.org/officeDocument/2006/relationships/hyperlink" Target="mailto:joyce.holden@fairfaxva.gov" TargetMode="External"/><Relationship Id="rId9" Type="http://schemas.openxmlformats.org/officeDocument/2006/relationships/hyperlink" Target="mailto:molly.lunaris@dc.gov" TargetMode="External"/><Relationship Id="rId14" Type="http://schemas.openxmlformats.org/officeDocument/2006/relationships/hyperlink" Target="mailto:RCTaylor@co.pg.md.u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I63"/>
  <sheetViews>
    <sheetView tabSelected="1" view="pageBreakPreview" topLeftCell="A15" zoomScale="60" zoomScaleNormal="100" zoomScalePageLayoutView="50" workbookViewId="0">
      <selection activeCell="D58" sqref="D58"/>
    </sheetView>
  </sheetViews>
  <sheetFormatPr defaultRowHeight="15"/>
  <cols>
    <col min="1" max="1" width="7.85546875" style="12" customWidth="1"/>
    <col min="2" max="2" width="52.42578125" style="12" customWidth="1"/>
    <col min="3" max="3" width="22.140625" style="12" customWidth="1"/>
    <col min="4" max="4" width="30" style="12" customWidth="1"/>
    <col min="5" max="5" width="30.5703125" style="12" customWidth="1"/>
    <col min="6" max="6" width="20.85546875" style="12" hidden="1" customWidth="1"/>
    <col min="7" max="7" width="40.28515625" style="12" customWidth="1"/>
    <col min="8" max="8" width="20.42578125" style="12" customWidth="1"/>
    <col min="9" max="9" width="12" style="12" customWidth="1"/>
    <col min="10" max="10" width="39.28515625" style="12" customWidth="1"/>
    <col min="11" max="11" width="20.5703125" customWidth="1"/>
    <col min="12" max="12" width="31.5703125" customWidth="1"/>
    <col min="13" max="13" width="28.5703125" style="42" customWidth="1"/>
    <col min="14" max="15" width="31.5703125" customWidth="1"/>
    <col min="16" max="16" width="23" style="12" customWidth="1"/>
    <col min="17" max="17" width="49.28515625" style="12" customWidth="1"/>
    <col min="18" max="18" width="39.28515625" style="12" customWidth="1"/>
    <col min="19" max="19" width="57.7109375" style="12" customWidth="1"/>
    <col min="20" max="20" width="40.28515625" style="12" customWidth="1"/>
  </cols>
  <sheetData>
    <row r="1" spans="1:20" s="67" customFormat="1" ht="53.25" customHeight="1" thickBot="1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</row>
    <row r="2" spans="1:20" ht="19.5" customHeight="1" thickTop="1">
      <c r="A2" s="49"/>
      <c r="B2" s="49"/>
      <c r="C2" s="49"/>
      <c r="D2" s="49"/>
      <c r="E2" s="49"/>
      <c r="F2" s="49"/>
      <c r="G2" s="49"/>
      <c r="H2" s="49"/>
      <c r="I2" s="49"/>
      <c r="J2" s="49"/>
      <c r="K2" s="51"/>
      <c r="L2" s="51"/>
      <c r="M2" s="51"/>
      <c r="N2" s="51"/>
      <c r="O2" s="51"/>
      <c r="P2" s="49"/>
      <c r="Q2" s="49"/>
      <c r="R2" s="49"/>
      <c r="S2" s="50"/>
      <c r="T2" s="50"/>
    </row>
    <row r="3" spans="1:20" ht="54" customHeight="1">
      <c r="A3" s="100" t="s">
        <v>17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</row>
    <row r="4" spans="1:20" ht="6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1"/>
      <c r="L4" s="51"/>
      <c r="M4" s="51"/>
      <c r="N4" s="51"/>
      <c r="O4" s="51"/>
      <c r="P4" s="52"/>
      <c r="Q4" s="52"/>
      <c r="R4" s="52"/>
      <c r="S4" s="52"/>
      <c r="T4" s="50"/>
    </row>
    <row r="5" spans="1:20" s="1" customFormat="1" ht="6.75" customHeight="1" thickBot="1">
      <c r="A5" s="56"/>
      <c r="B5" s="53"/>
      <c r="C5" s="53"/>
      <c r="D5" s="53"/>
      <c r="E5" s="53"/>
      <c r="F5" s="53"/>
      <c r="G5" s="53"/>
      <c r="H5" s="53"/>
      <c r="I5" s="53"/>
      <c r="J5" s="53"/>
      <c r="K5" s="54"/>
      <c r="L5" s="54"/>
      <c r="M5" s="54"/>
      <c r="N5" s="54"/>
      <c r="O5" s="54"/>
      <c r="P5" s="53"/>
      <c r="Q5" s="53"/>
      <c r="R5" s="53"/>
      <c r="S5" s="55"/>
      <c r="T5" s="55"/>
    </row>
    <row r="6" spans="1:20" s="68" customFormat="1" ht="84.75" customHeight="1" thickTop="1" thickBot="1">
      <c r="A6" s="99" t="s">
        <v>185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</row>
    <row r="7" spans="1:20" s="1" customFormat="1" ht="45.75" customHeight="1" thickTop="1" thickBot="1">
      <c r="A7" s="101" t="s">
        <v>13</v>
      </c>
      <c r="B7" s="101"/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2"/>
    </row>
    <row r="8" spans="1:20" s="4" customFormat="1" ht="69" customHeight="1" thickTop="1" thickBot="1">
      <c r="A8" s="6" t="s">
        <v>1</v>
      </c>
      <c r="B8" s="5" t="s">
        <v>18</v>
      </c>
      <c r="C8" s="5" t="s">
        <v>5</v>
      </c>
      <c r="D8" s="5" t="s">
        <v>9</v>
      </c>
      <c r="E8" s="5" t="s">
        <v>19</v>
      </c>
      <c r="F8" s="5" t="s">
        <v>10</v>
      </c>
      <c r="G8" s="5" t="s">
        <v>3</v>
      </c>
      <c r="H8" s="5" t="s">
        <v>4</v>
      </c>
      <c r="I8" s="5" t="s">
        <v>5</v>
      </c>
      <c r="J8" s="5" t="s">
        <v>28</v>
      </c>
      <c r="K8" s="4" t="s">
        <v>154</v>
      </c>
      <c r="L8" s="4" t="s">
        <v>116</v>
      </c>
      <c r="M8" s="28" t="s">
        <v>155</v>
      </c>
      <c r="N8" s="4" t="s">
        <v>117</v>
      </c>
      <c r="O8" s="5" t="s">
        <v>156</v>
      </c>
      <c r="P8" s="5" t="s">
        <v>157</v>
      </c>
      <c r="Q8" s="5" t="s">
        <v>6</v>
      </c>
      <c r="R8" s="5" t="s">
        <v>7</v>
      </c>
      <c r="S8" s="5" t="s">
        <v>115</v>
      </c>
      <c r="T8" s="59" t="s">
        <v>8</v>
      </c>
    </row>
    <row r="9" spans="1:20" ht="112.5" customHeight="1" thickTop="1">
      <c r="A9" s="13">
        <v>1</v>
      </c>
      <c r="B9" s="14" t="s">
        <v>123</v>
      </c>
      <c r="C9" s="7" t="s">
        <v>13</v>
      </c>
      <c r="D9" s="7" t="s">
        <v>124</v>
      </c>
      <c r="E9" s="10" t="s">
        <v>125</v>
      </c>
      <c r="F9" s="15" t="s">
        <v>126</v>
      </c>
      <c r="G9" s="25" t="s">
        <v>126</v>
      </c>
      <c r="H9" s="15" t="s">
        <v>124</v>
      </c>
      <c r="I9" s="15" t="s">
        <v>14</v>
      </c>
      <c r="J9" s="10" t="s">
        <v>130</v>
      </c>
      <c r="K9" s="15"/>
      <c r="L9" s="15" t="s">
        <v>132</v>
      </c>
      <c r="M9" s="15"/>
      <c r="N9" s="15" t="s">
        <v>133</v>
      </c>
      <c r="O9" s="15" t="s">
        <v>131</v>
      </c>
      <c r="P9" s="15" t="s">
        <v>127</v>
      </c>
      <c r="Q9" s="74" t="s">
        <v>128</v>
      </c>
      <c r="R9" s="15" t="s">
        <v>129</v>
      </c>
      <c r="S9" s="15" t="s">
        <v>134</v>
      </c>
      <c r="T9" s="60" t="s">
        <v>152</v>
      </c>
    </row>
    <row r="10" spans="1:20" ht="71.25" customHeight="1">
      <c r="A10" s="17">
        <v>2</v>
      </c>
      <c r="B10" s="18" t="s">
        <v>123</v>
      </c>
      <c r="C10" s="9" t="s">
        <v>13</v>
      </c>
      <c r="D10" s="7" t="s">
        <v>124</v>
      </c>
      <c r="E10" s="24" t="s">
        <v>125</v>
      </c>
      <c r="F10" s="19" t="s">
        <v>126</v>
      </c>
      <c r="G10" s="47" t="s">
        <v>126</v>
      </c>
      <c r="H10" s="19" t="s">
        <v>124</v>
      </c>
      <c r="I10" s="19" t="s">
        <v>14</v>
      </c>
      <c r="J10" s="47" t="s">
        <v>137</v>
      </c>
      <c r="K10" s="15"/>
      <c r="L10" s="15" t="s">
        <v>132</v>
      </c>
      <c r="M10" s="15"/>
      <c r="N10" s="15" t="s">
        <v>133</v>
      </c>
      <c r="O10" s="15" t="s">
        <v>138</v>
      </c>
      <c r="P10" s="19" t="s">
        <v>139</v>
      </c>
      <c r="Q10" s="75" t="s">
        <v>135</v>
      </c>
      <c r="R10" s="15" t="s">
        <v>136</v>
      </c>
      <c r="S10" s="15" t="s">
        <v>134</v>
      </c>
      <c r="T10" s="20"/>
    </row>
    <row r="11" spans="1:20" ht="12" customHeight="1">
      <c r="A11" s="17"/>
      <c r="B11" s="18"/>
      <c r="C11" s="7"/>
      <c r="D11" s="21"/>
      <c r="E11" s="11"/>
      <c r="F11" s="22"/>
      <c r="G11" s="22"/>
      <c r="H11" s="22"/>
      <c r="I11" s="22"/>
      <c r="J11" s="22"/>
      <c r="K11" s="15"/>
      <c r="L11" s="15"/>
      <c r="M11" s="15"/>
      <c r="N11" s="15"/>
      <c r="O11" s="15"/>
      <c r="P11" s="22"/>
      <c r="Q11" s="22"/>
      <c r="R11" s="22"/>
      <c r="S11" s="15"/>
      <c r="T11" s="16"/>
    </row>
    <row r="12" spans="1:20" s="3" customFormat="1" ht="75.75" customHeight="1" thickBot="1">
      <c r="A12" s="93" t="s">
        <v>21</v>
      </c>
      <c r="B12" s="93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4"/>
    </row>
    <row r="13" spans="1:20" s="4" customFormat="1" ht="65.25" customHeight="1" thickTop="1" thickBot="1">
      <c r="A13" s="6" t="s">
        <v>1</v>
      </c>
      <c r="B13" s="5" t="s">
        <v>2</v>
      </c>
      <c r="C13" s="5" t="s">
        <v>11</v>
      </c>
      <c r="D13" s="5" t="str">
        <f>D8</f>
        <v>Jurisdiction</v>
      </c>
      <c r="E13" s="5" t="str">
        <f>E8</f>
        <v>Committee Representative</v>
      </c>
      <c r="F13" s="5" t="s">
        <v>10</v>
      </c>
      <c r="G13" s="5" t="s">
        <v>3</v>
      </c>
      <c r="H13" s="5" t="s">
        <v>4</v>
      </c>
      <c r="I13" s="5" t="s">
        <v>5</v>
      </c>
      <c r="J13" s="5" t="str">
        <f t="shared" ref="J13:P13" si="0">J8</f>
        <v>Trailer Type</v>
      </c>
      <c r="K13" s="4" t="str">
        <f t="shared" si="0"/>
        <v>Self Contained Trailer  Y / N</v>
      </c>
      <c r="L13" s="4" t="str">
        <f t="shared" si="0"/>
        <v>Trailer Capacity</v>
      </c>
      <c r="M13" s="4" t="str">
        <f t="shared" si="0"/>
        <v>Requires a Site to be Loaded Into?  Y/N</v>
      </c>
      <c r="N13" s="4" t="str">
        <f t="shared" si="0"/>
        <v>Needs Tow Vehicle (Yes / No)</v>
      </c>
      <c r="O13" s="4" t="str">
        <f t="shared" si="0"/>
        <v>Staffing Needs (If Any)</v>
      </c>
      <c r="P13" s="5" t="str">
        <f t="shared" si="0"/>
        <v>Primary /Emergency Contact Person</v>
      </c>
      <c r="Q13" s="5" t="s">
        <v>6</v>
      </c>
      <c r="R13" s="5" t="s">
        <v>7</v>
      </c>
      <c r="S13" s="5" t="str">
        <f>S8</f>
        <v>Vehicle Deployment</v>
      </c>
      <c r="T13" s="59" t="str">
        <f>T8</f>
        <v>Notes (If Any)</v>
      </c>
    </row>
    <row r="14" spans="1:20" ht="54" customHeight="1" thickTop="1">
      <c r="A14" s="13">
        <v>1</v>
      </c>
      <c r="B14" s="18" t="s">
        <v>149</v>
      </c>
      <c r="C14" s="8" t="s">
        <v>15</v>
      </c>
      <c r="D14" s="8" t="s">
        <v>20</v>
      </c>
      <c r="E14" s="23" t="s">
        <v>150</v>
      </c>
      <c r="F14" s="15"/>
      <c r="G14" s="15" t="s">
        <v>181</v>
      </c>
      <c r="H14" s="15" t="s">
        <v>20</v>
      </c>
      <c r="I14" s="15" t="s">
        <v>143</v>
      </c>
      <c r="J14" s="25" t="s">
        <v>151</v>
      </c>
      <c r="K14" s="15" t="s">
        <v>170</v>
      </c>
      <c r="L14" s="15" t="s">
        <v>132</v>
      </c>
      <c r="M14" s="15"/>
      <c r="N14" s="15" t="s">
        <v>170</v>
      </c>
      <c r="O14" s="15" t="s">
        <v>182</v>
      </c>
      <c r="P14" s="15" t="s">
        <v>150</v>
      </c>
      <c r="Q14" s="91" t="s">
        <v>183</v>
      </c>
      <c r="R14" s="15" t="s">
        <v>184</v>
      </c>
      <c r="S14" s="15" t="s">
        <v>148</v>
      </c>
      <c r="T14" s="16"/>
    </row>
    <row r="15" spans="1:20" s="3" customFormat="1" ht="42" customHeight="1" thickBot="1">
      <c r="A15" s="93" t="s">
        <v>22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4"/>
    </row>
    <row r="16" spans="1:20" s="4" customFormat="1" ht="76.5" customHeight="1" thickTop="1" thickBot="1">
      <c r="A16" s="6" t="s">
        <v>1</v>
      </c>
      <c r="B16" s="5" t="s">
        <v>2</v>
      </c>
      <c r="C16" s="5" t="str">
        <f>C13</f>
        <v>County</v>
      </c>
      <c r="D16" s="5" t="str">
        <f>D8</f>
        <v>Jurisdiction</v>
      </c>
      <c r="E16" s="5" t="str">
        <f>E8</f>
        <v>Committee Representative</v>
      </c>
      <c r="F16" s="5" t="s">
        <v>10</v>
      </c>
      <c r="G16" s="4" t="str">
        <f>G13</f>
        <v>Address</v>
      </c>
      <c r="H16" s="5" t="s">
        <v>4</v>
      </c>
      <c r="I16" s="5" t="s">
        <v>5</v>
      </c>
      <c r="J16" s="4" t="str">
        <f t="shared" ref="J16:P16" si="1">J13</f>
        <v>Trailer Type</v>
      </c>
      <c r="K16" s="4" t="str">
        <f t="shared" si="1"/>
        <v>Self Contained Trailer  Y / N</v>
      </c>
      <c r="L16" s="4" t="str">
        <f t="shared" si="1"/>
        <v>Trailer Capacity</v>
      </c>
      <c r="M16" s="4" t="str">
        <f t="shared" si="1"/>
        <v>Requires a Site to be Loaded Into?  Y/N</v>
      </c>
      <c r="N16" s="4" t="str">
        <f t="shared" si="1"/>
        <v>Needs Tow Vehicle (Yes / No)</v>
      </c>
      <c r="O16" s="4" t="str">
        <f t="shared" si="1"/>
        <v>Staffing Needs (If Any)</v>
      </c>
      <c r="P16" s="5" t="str">
        <f t="shared" si="1"/>
        <v>Primary /Emergency Contact Person</v>
      </c>
      <c r="Q16" s="5" t="s">
        <v>6</v>
      </c>
      <c r="R16" s="5" t="s">
        <v>7</v>
      </c>
      <c r="S16" s="4" t="str">
        <f>S13</f>
        <v>Vehicle Deployment</v>
      </c>
      <c r="T16" s="59" t="str">
        <f>T13</f>
        <v>Notes (If Any)</v>
      </c>
    </row>
    <row r="17" spans="1:35" ht="63" customHeight="1" thickTop="1">
      <c r="A17" s="13">
        <v>1</v>
      </c>
      <c r="B17" s="18" t="s">
        <v>12</v>
      </c>
      <c r="C17" s="7" t="s">
        <v>12</v>
      </c>
      <c r="D17" s="7" t="s">
        <v>12</v>
      </c>
      <c r="E17" s="23" t="s">
        <v>140</v>
      </c>
      <c r="F17" s="15" t="s">
        <v>141</v>
      </c>
      <c r="G17" s="23"/>
      <c r="H17" s="15" t="s">
        <v>142</v>
      </c>
      <c r="I17" s="15" t="s">
        <v>143</v>
      </c>
      <c r="J17" s="25" t="s">
        <v>151</v>
      </c>
      <c r="K17" s="15"/>
      <c r="L17" s="15" t="s">
        <v>147</v>
      </c>
      <c r="M17" s="15"/>
      <c r="N17" s="15" t="s">
        <v>133</v>
      </c>
      <c r="O17" s="15"/>
      <c r="P17" s="15" t="s">
        <v>144</v>
      </c>
      <c r="Q17" s="15" t="s">
        <v>145</v>
      </c>
      <c r="R17" s="15" t="s">
        <v>146</v>
      </c>
      <c r="S17" s="15" t="s">
        <v>148</v>
      </c>
      <c r="T17" s="16"/>
    </row>
    <row r="18" spans="1:35" s="3" customFormat="1" ht="42" customHeight="1" thickBot="1">
      <c r="A18" s="93" t="s">
        <v>161</v>
      </c>
      <c r="B18" s="93"/>
      <c r="C18" s="93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4"/>
    </row>
    <row r="19" spans="1:35" s="4" customFormat="1" ht="76.5" customHeight="1" thickTop="1" thickBot="1">
      <c r="A19" s="6" t="s">
        <v>1</v>
      </c>
      <c r="B19" s="5" t="s">
        <v>2</v>
      </c>
      <c r="C19" s="5" t="s">
        <v>11</v>
      </c>
      <c r="D19" s="5" t="s">
        <v>9</v>
      </c>
      <c r="E19" s="5" t="s">
        <v>19</v>
      </c>
      <c r="F19" s="5" t="s">
        <v>10</v>
      </c>
      <c r="G19" s="4" t="s">
        <v>3</v>
      </c>
      <c r="H19" s="5" t="s">
        <v>4</v>
      </c>
      <c r="I19" s="5" t="s">
        <v>5</v>
      </c>
      <c r="J19" s="4" t="s">
        <v>28</v>
      </c>
      <c r="K19" s="4" t="s">
        <v>154</v>
      </c>
      <c r="L19" s="4" t="s">
        <v>116</v>
      </c>
      <c r="M19" s="4" t="s">
        <v>155</v>
      </c>
      <c r="N19" s="4" t="s">
        <v>117</v>
      </c>
      <c r="O19" s="4" t="s">
        <v>156</v>
      </c>
      <c r="P19" s="5" t="s">
        <v>157</v>
      </c>
      <c r="Q19" s="5" t="s">
        <v>6</v>
      </c>
      <c r="R19" s="5" t="s">
        <v>7</v>
      </c>
      <c r="S19" s="4" t="s">
        <v>115</v>
      </c>
      <c r="T19" s="59" t="s">
        <v>8</v>
      </c>
    </row>
    <row r="20" spans="1:35" s="42" customFormat="1" ht="80.25" customHeight="1" thickTop="1">
      <c r="A20" s="38">
        <v>2</v>
      </c>
      <c r="B20" s="39" t="s">
        <v>163</v>
      </c>
      <c r="C20" s="76" t="s">
        <v>165</v>
      </c>
      <c r="D20" s="76" t="s">
        <v>163</v>
      </c>
      <c r="E20" s="77" t="s">
        <v>166</v>
      </c>
      <c r="F20" s="78"/>
      <c r="G20" s="77" t="s">
        <v>167</v>
      </c>
      <c r="H20" s="78" t="s">
        <v>168</v>
      </c>
      <c r="I20" s="78" t="s">
        <v>143</v>
      </c>
      <c r="J20" s="79" t="s">
        <v>176</v>
      </c>
      <c r="K20" s="78" t="s">
        <v>169</v>
      </c>
      <c r="L20" s="78" t="s">
        <v>178</v>
      </c>
      <c r="M20" s="78" t="s">
        <v>162</v>
      </c>
      <c r="N20" s="78" t="s">
        <v>170</v>
      </c>
      <c r="O20" s="78" t="s">
        <v>171</v>
      </c>
      <c r="P20" s="78" t="s">
        <v>166</v>
      </c>
      <c r="Q20" s="89" t="s">
        <v>172</v>
      </c>
      <c r="R20" s="79" t="s">
        <v>179</v>
      </c>
      <c r="S20" s="80" t="s">
        <v>173</v>
      </c>
      <c r="T20" s="81"/>
    </row>
    <row r="21" spans="1:35" s="88" customFormat="1" ht="85.5" customHeight="1">
      <c r="A21" s="82">
        <v>2</v>
      </c>
      <c r="B21" s="83" t="s">
        <v>164</v>
      </c>
      <c r="C21" s="84" t="s">
        <v>165</v>
      </c>
      <c r="D21" s="84" t="s">
        <v>163</v>
      </c>
      <c r="E21" s="84" t="s">
        <v>166</v>
      </c>
      <c r="F21" s="84"/>
      <c r="G21" s="84" t="s">
        <v>167</v>
      </c>
      <c r="H21" s="84" t="s">
        <v>168</v>
      </c>
      <c r="I21" s="84" t="s">
        <v>143</v>
      </c>
      <c r="J21" s="84" t="s">
        <v>177</v>
      </c>
      <c r="K21" s="85" t="s">
        <v>169</v>
      </c>
      <c r="L21" s="84" t="s">
        <v>174</v>
      </c>
      <c r="M21" s="84" t="s">
        <v>162</v>
      </c>
      <c r="N21" s="84" t="s">
        <v>133</v>
      </c>
      <c r="O21" s="84" t="s">
        <v>171</v>
      </c>
      <c r="P21" s="84" t="s">
        <v>166</v>
      </c>
      <c r="Q21" s="90" t="s">
        <v>172</v>
      </c>
      <c r="R21" s="84" t="s">
        <v>179</v>
      </c>
      <c r="S21" s="86" t="s">
        <v>173</v>
      </c>
      <c r="T21" s="87" t="s">
        <v>175</v>
      </c>
    </row>
    <row r="22" spans="1:35" ht="57.75" customHeight="1" thickBot="1">
      <c r="A22" s="95" t="s">
        <v>114</v>
      </c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1"/>
    </row>
    <row r="23" spans="1:35" s="3" customFormat="1" ht="42" customHeight="1" thickTop="1" thickBot="1">
      <c r="A23" s="97" t="s">
        <v>23</v>
      </c>
      <c r="B23" s="97"/>
      <c r="C23" s="97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57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</row>
    <row r="24" spans="1:35" s="4" customFormat="1" ht="80.25" customHeight="1" thickTop="1" thickBot="1">
      <c r="A24" s="6" t="s">
        <v>1</v>
      </c>
      <c r="B24" s="5" t="s">
        <v>2</v>
      </c>
      <c r="C24" s="5" t="str">
        <f>C13</f>
        <v>County</v>
      </c>
      <c r="D24" s="5" t="str">
        <f>D8</f>
        <v>Jurisdiction</v>
      </c>
      <c r="E24" s="5" t="str">
        <f>E8</f>
        <v>Committee Representative</v>
      </c>
      <c r="F24" s="5" t="s">
        <v>10</v>
      </c>
      <c r="G24" s="5" t="s">
        <v>3</v>
      </c>
      <c r="H24" s="5" t="s">
        <v>4</v>
      </c>
      <c r="I24" s="5" t="s">
        <v>5</v>
      </c>
      <c r="J24" s="5" t="str">
        <f t="shared" ref="J24:P24" si="2">J16</f>
        <v>Trailer Type</v>
      </c>
      <c r="K24" s="4" t="str">
        <f t="shared" si="2"/>
        <v>Self Contained Trailer  Y / N</v>
      </c>
      <c r="L24" s="4" t="str">
        <f t="shared" si="2"/>
        <v>Trailer Capacity</v>
      </c>
      <c r="M24" s="4" t="str">
        <f t="shared" si="2"/>
        <v>Requires a Site to be Loaded Into?  Y/N</v>
      </c>
      <c r="N24" s="4" t="str">
        <f t="shared" si="2"/>
        <v>Needs Tow Vehicle (Yes / No)</v>
      </c>
      <c r="O24" s="4" t="str">
        <f t="shared" si="2"/>
        <v>Staffing Needs (If Any)</v>
      </c>
      <c r="P24" s="5" t="str">
        <f t="shared" si="2"/>
        <v>Primary /Emergency Contact Person</v>
      </c>
      <c r="Q24" s="5" t="s">
        <v>6</v>
      </c>
      <c r="R24" s="5" t="s">
        <v>7</v>
      </c>
      <c r="S24" s="5" t="str">
        <f>S16</f>
        <v>Vehicle Deployment</v>
      </c>
      <c r="T24" s="59" t="str">
        <f>T16</f>
        <v>Notes (If Any)</v>
      </c>
    </row>
    <row r="25" spans="1:35" ht="92.25" customHeight="1" thickTop="1">
      <c r="A25" s="13">
        <v>1</v>
      </c>
      <c r="B25" s="18" t="s">
        <v>33</v>
      </c>
      <c r="C25" s="7"/>
      <c r="D25" s="7" t="s">
        <v>29</v>
      </c>
      <c r="E25" s="10" t="s">
        <v>30</v>
      </c>
      <c r="F25" s="15"/>
      <c r="G25" s="10" t="s">
        <v>95</v>
      </c>
      <c r="H25" s="10" t="s">
        <v>31</v>
      </c>
      <c r="I25" s="10" t="s">
        <v>32</v>
      </c>
      <c r="J25" s="10" t="s">
        <v>34</v>
      </c>
      <c r="K25" s="15"/>
      <c r="L25" s="15"/>
      <c r="M25" s="15"/>
      <c r="N25" s="15"/>
      <c r="O25" s="15"/>
      <c r="P25" s="10" t="s">
        <v>107</v>
      </c>
      <c r="Q25" s="10" t="s">
        <v>108</v>
      </c>
      <c r="R25" s="10" t="s">
        <v>109</v>
      </c>
      <c r="S25" s="10" t="s">
        <v>35</v>
      </c>
      <c r="T25" s="16"/>
    </row>
    <row r="26" spans="1:35" ht="15.75" customHeight="1">
      <c r="A26" s="17"/>
      <c r="B26" s="18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19"/>
      <c r="T26" s="20"/>
    </row>
    <row r="27" spans="1:35" s="3" customFormat="1" ht="42" customHeight="1" thickBot="1">
      <c r="A27" s="92" t="s">
        <v>24</v>
      </c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58"/>
    </row>
    <row r="28" spans="1:35" s="4" customFormat="1" ht="72.75" customHeight="1" thickTop="1" thickBot="1">
      <c r="A28" s="6" t="s">
        <v>1</v>
      </c>
      <c r="B28" s="5" t="s">
        <v>2</v>
      </c>
      <c r="C28" s="5" t="s">
        <v>11</v>
      </c>
      <c r="D28" s="5" t="str">
        <f>D8</f>
        <v>Jurisdiction</v>
      </c>
      <c r="E28" s="5" t="str">
        <f>E8</f>
        <v>Committee Representative</v>
      </c>
      <c r="F28" s="5" t="s">
        <v>10</v>
      </c>
      <c r="G28" s="5" t="s">
        <v>3</v>
      </c>
      <c r="H28" s="5" t="s">
        <v>4</v>
      </c>
      <c r="I28" s="5" t="s">
        <v>5</v>
      </c>
      <c r="J28" s="5" t="str">
        <f t="shared" ref="J28:P28" si="3">J24</f>
        <v>Trailer Type</v>
      </c>
      <c r="K28" s="4" t="str">
        <f t="shared" si="3"/>
        <v>Self Contained Trailer  Y / N</v>
      </c>
      <c r="L28" s="4" t="str">
        <f t="shared" si="3"/>
        <v>Trailer Capacity</v>
      </c>
      <c r="M28" s="4" t="str">
        <f t="shared" si="3"/>
        <v>Requires a Site to be Loaded Into?  Y/N</v>
      </c>
      <c r="N28" s="4" t="str">
        <f t="shared" si="3"/>
        <v>Needs Tow Vehicle (Yes / No)</v>
      </c>
      <c r="O28" s="4" t="str">
        <f t="shared" si="3"/>
        <v>Staffing Needs (If Any)</v>
      </c>
      <c r="P28" s="5" t="str">
        <f t="shared" si="3"/>
        <v>Primary /Emergency Contact Person</v>
      </c>
      <c r="Q28" s="5" t="s">
        <v>6</v>
      </c>
      <c r="R28" s="5" t="s">
        <v>7</v>
      </c>
      <c r="S28" s="5" t="str">
        <f>S24</f>
        <v>Vehicle Deployment</v>
      </c>
      <c r="T28" s="59" t="str">
        <f>T24</f>
        <v>Notes (If Any)</v>
      </c>
    </row>
    <row r="29" spans="1:35" ht="105.75" customHeight="1" thickTop="1">
      <c r="A29" s="13">
        <v>2</v>
      </c>
      <c r="B29" s="18" t="s">
        <v>37</v>
      </c>
      <c r="C29" s="9" t="s">
        <v>36</v>
      </c>
      <c r="D29" s="9" t="s">
        <v>36</v>
      </c>
      <c r="E29" s="9" t="s">
        <v>40</v>
      </c>
      <c r="F29" s="9"/>
      <c r="G29" s="9" t="s">
        <v>94</v>
      </c>
      <c r="H29" s="9" t="s">
        <v>16</v>
      </c>
      <c r="I29" s="9" t="s">
        <v>32</v>
      </c>
      <c r="J29" s="9" t="s">
        <v>91</v>
      </c>
      <c r="K29" s="15"/>
      <c r="L29" s="15"/>
      <c r="M29" s="15"/>
      <c r="N29" s="15"/>
      <c r="O29" s="15"/>
      <c r="P29" s="9" t="s">
        <v>39</v>
      </c>
      <c r="Q29" s="9" t="s">
        <v>96</v>
      </c>
      <c r="R29" s="9" t="s">
        <v>41</v>
      </c>
      <c r="S29" s="9" t="s">
        <v>92</v>
      </c>
      <c r="T29" s="16"/>
    </row>
    <row r="30" spans="1:35" ht="81.75" customHeight="1">
      <c r="A30" s="13">
        <v>3</v>
      </c>
      <c r="B30" s="18" t="s">
        <v>90</v>
      </c>
      <c r="C30" s="7" t="s">
        <v>180</v>
      </c>
      <c r="D30" s="7" t="s">
        <v>88</v>
      </c>
      <c r="E30" s="7" t="s">
        <v>38</v>
      </c>
      <c r="F30" s="7"/>
      <c r="G30" s="7" t="s">
        <v>89</v>
      </c>
      <c r="H30" s="7" t="s">
        <v>16</v>
      </c>
      <c r="I30" s="7" t="s">
        <v>32</v>
      </c>
      <c r="J30" s="7" t="s">
        <v>43</v>
      </c>
      <c r="K30" s="15"/>
      <c r="L30" s="15"/>
      <c r="M30" s="15"/>
      <c r="N30" s="15"/>
      <c r="O30" s="15"/>
      <c r="P30" s="7" t="s">
        <v>38</v>
      </c>
      <c r="Q30" s="37" t="s">
        <v>103</v>
      </c>
      <c r="R30" s="7" t="s">
        <v>42</v>
      </c>
      <c r="S30" s="10" t="s">
        <v>106</v>
      </c>
      <c r="T30" s="20"/>
    </row>
    <row r="31" spans="1:35" ht="21" customHeight="1">
      <c r="A31" s="13"/>
      <c r="B31" s="18"/>
      <c r="C31" s="7"/>
      <c r="D31" s="7"/>
      <c r="E31" s="2"/>
      <c r="F31" s="2"/>
      <c r="G31" s="2"/>
      <c r="H31" s="2"/>
      <c r="I31" s="2"/>
      <c r="J31" s="2"/>
      <c r="K31" s="15"/>
      <c r="L31" s="15"/>
      <c r="M31" s="15"/>
      <c r="N31" s="15"/>
      <c r="O31" s="15"/>
      <c r="P31" s="2"/>
      <c r="Q31" s="2"/>
      <c r="R31" s="2"/>
      <c r="S31" s="2"/>
      <c r="T31" s="16"/>
    </row>
    <row r="32" spans="1:35" s="3" customFormat="1" ht="51" customHeight="1" thickBot="1">
      <c r="A32" s="92" t="s">
        <v>25</v>
      </c>
      <c r="B32" s="92"/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58"/>
    </row>
    <row r="33" spans="1:21" s="4" customFormat="1" ht="76.5" customHeight="1" thickTop="1" thickBot="1">
      <c r="A33" s="6" t="s">
        <v>1</v>
      </c>
      <c r="B33" s="5" t="s">
        <v>2</v>
      </c>
      <c r="C33" s="5" t="str">
        <f>C24</f>
        <v>County</v>
      </c>
      <c r="D33" s="5" t="str">
        <f>D8</f>
        <v>Jurisdiction</v>
      </c>
      <c r="E33" s="5" t="str">
        <f>E8</f>
        <v>Committee Representative</v>
      </c>
      <c r="F33" s="5" t="s">
        <v>10</v>
      </c>
      <c r="G33" s="5" t="s">
        <v>3</v>
      </c>
      <c r="H33" s="5" t="s">
        <v>4</v>
      </c>
      <c r="I33" s="5" t="s">
        <v>5</v>
      </c>
      <c r="J33" s="5" t="str">
        <f t="shared" ref="J33:P33" si="4">J28</f>
        <v>Trailer Type</v>
      </c>
      <c r="K33" s="4" t="str">
        <f t="shared" si="4"/>
        <v>Self Contained Trailer  Y / N</v>
      </c>
      <c r="L33" s="4" t="str">
        <f t="shared" si="4"/>
        <v>Trailer Capacity</v>
      </c>
      <c r="M33" s="4" t="str">
        <f t="shared" si="4"/>
        <v>Requires a Site to be Loaded Into?  Y/N</v>
      </c>
      <c r="N33" s="4" t="str">
        <f t="shared" si="4"/>
        <v>Needs Tow Vehicle (Yes / No)</v>
      </c>
      <c r="O33" s="4" t="str">
        <f t="shared" si="4"/>
        <v>Staffing Needs (If Any)</v>
      </c>
      <c r="P33" s="5" t="str">
        <f t="shared" si="4"/>
        <v>Primary /Emergency Contact Person</v>
      </c>
      <c r="Q33" s="5" t="s">
        <v>6</v>
      </c>
      <c r="R33" s="5" t="s">
        <v>7</v>
      </c>
      <c r="S33" s="5" t="str">
        <f>S28</f>
        <v>Vehicle Deployment</v>
      </c>
      <c r="T33" s="59" t="str">
        <f>T28</f>
        <v>Notes (If Any)</v>
      </c>
    </row>
    <row r="34" spans="1:21" ht="89.25" customHeight="1" thickTop="1">
      <c r="A34" s="30">
        <v>1</v>
      </c>
      <c r="B34" s="31" t="s">
        <v>53</v>
      </c>
      <c r="C34" s="32" t="s">
        <v>16</v>
      </c>
      <c r="D34" s="32" t="s">
        <v>54</v>
      </c>
      <c r="E34" s="33" t="s">
        <v>55</v>
      </c>
      <c r="F34" s="33"/>
      <c r="G34" s="33" t="s">
        <v>57</v>
      </c>
      <c r="H34" s="33" t="s">
        <v>58</v>
      </c>
      <c r="I34" s="33" t="s">
        <v>32</v>
      </c>
      <c r="J34" s="32" t="s">
        <v>43</v>
      </c>
      <c r="K34" s="15"/>
      <c r="L34" s="15"/>
      <c r="M34" s="15"/>
      <c r="N34" s="15"/>
      <c r="O34" s="15"/>
      <c r="P34" s="33" t="s">
        <v>55</v>
      </c>
      <c r="Q34" s="32" t="s">
        <v>56</v>
      </c>
      <c r="R34" s="32" t="s">
        <v>104</v>
      </c>
      <c r="S34" s="10" t="s">
        <v>110</v>
      </c>
      <c r="T34" s="16"/>
    </row>
    <row r="35" spans="1:21" ht="15" customHeight="1">
      <c r="A35" s="13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20"/>
    </row>
    <row r="36" spans="1:21" s="3" customFormat="1" ht="54.75" customHeight="1" thickBot="1">
      <c r="A36" s="92" t="s">
        <v>26</v>
      </c>
      <c r="B36" s="92"/>
      <c r="C36" s="92"/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58"/>
    </row>
    <row r="37" spans="1:21" s="4" customFormat="1" ht="81" customHeight="1" thickTop="1" thickBot="1">
      <c r="A37" s="6" t="s">
        <v>1</v>
      </c>
      <c r="B37" s="5" t="s">
        <v>2</v>
      </c>
      <c r="C37" s="5" t="s">
        <v>11</v>
      </c>
      <c r="D37" s="5" t="str">
        <f>D8</f>
        <v>Jurisdiction</v>
      </c>
      <c r="E37" s="5" t="str">
        <f>E8</f>
        <v>Committee Representative</v>
      </c>
      <c r="F37" s="5" t="s">
        <v>10</v>
      </c>
      <c r="G37" s="5" t="s">
        <v>3</v>
      </c>
      <c r="H37" s="5" t="s">
        <v>4</v>
      </c>
      <c r="I37" s="5" t="s">
        <v>5</v>
      </c>
      <c r="J37" s="5" t="str">
        <f t="shared" ref="J37:P37" si="5">J33</f>
        <v>Trailer Type</v>
      </c>
      <c r="K37" s="4" t="str">
        <f t="shared" si="5"/>
        <v>Self Contained Trailer  Y / N</v>
      </c>
      <c r="L37" s="4" t="str">
        <f t="shared" si="5"/>
        <v>Trailer Capacity</v>
      </c>
      <c r="M37" s="4" t="str">
        <f t="shared" si="5"/>
        <v>Requires a Site to be Loaded Into?  Y/N</v>
      </c>
      <c r="N37" s="4" t="str">
        <f t="shared" si="5"/>
        <v>Needs Tow Vehicle (Yes / No)</v>
      </c>
      <c r="O37" s="4" t="str">
        <f t="shared" si="5"/>
        <v>Staffing Needs (If Any)</v>
      </c>
      <c r="P37" s="5" t="str">
        <f t="shared" si="5"/>
        <v>Primary /Emergency Contact Person</v>
      </c>
      <c r="Q37" s="5" t="s">
        <v>6</v>
      </c>
      <c r="R37" s="5" t="s">
        <v>7</v>
      </c>
      <c r="S37" s="5" t="str">
        <f>S33</f>
        <v>Vehicle Deployment</v>
      </c>
      <c r="T37" s="59" t="str">
        <f>T33</f>
        <v>Notes (If Any)</v>
      </c>
    </row>
    <row r="38" spans="1:21" ht="104.25" customHeight="1" thickTop="1">
      <c r="A38" s="13">
        <v>1</v>
      </c>
      <c r="B38" s="18" t="s">
        <v>44</v>
      </c>
      <c r="C38" s="7" t="s">
        <v>45</v>
      </c>
      <c r="D38" s="7" t="s">
        <v>45</v>
      </c>
      <c r="E38" s="23" t="s">
        <v>46</v>
      </c>
      <c r="F38" s="15"/>
      <c r="G38" s="10" t="s">
        <v>68</v>
      </c>
      <c r="H38" s="10" t="s">
        <v>47</v>
      </c>
      <c r="I38" s="10" t="s">
        <v>32</v>
      </c>
      <c r="J38" s="10" t="s">
        <v>50</v>
      </c>
      <c r="K38" s="15"/>
      <c r="L38" s="15"/>
      <c r="M38" s="15"/>
      <c r="N38" s="15"/>
      <c r="O38" s="15"/>
      <c r="P38" s="10" t="s">
        <v>46</v>
      </c>
      <c r="Q38" s="26" t="s">
        <v>48</v>
      </c>
      <c r="R38" s="10" t="s">
        <v>49</v>
      </c>
      <c r="S38" s="10" t="s">
        <v>51</v>
      </c>
      <c r="T38" s="16"/>
    </row>
    <row r="39" spans="1:21" ht="19.5" customHeight="1">
      <c r="A39" s="13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20"/>
    </row>
    <row r="40" spans="1:21" s="3" customFormat="1" ht="49.5" customHeight="1" thickBot="1">
      <c r="A40" s="92" t="s">
        <v>27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58"/>
    </row>
    <row r="41" spans="1:21" s="29" customFormat="1" ht="80.25" customHeight="1" thickTop="1" thickBot="1">
      <c r="A41" s="6" t="s">
        <v>1</v>
      </c>
      <c r="B41" s="28" t="s">
        <v>2</v>
      </c>
      <c r="C41" s="28" t="str">
        <f>C33</f>
        <v>County</v>
      </c>
      <c r="D41" s="28" t="str">
        <f>D8</f>
        <v>Jurisdiction</v>
      </c>
      <c r="E41" s="28" t="str">
        <f>E8</f>
        <v>Committee Representative</v>
      </c>
      <c r="F41" s="28" t="s">
        <v>10</v>
      </c>
      <c r="G41" s="28" t="s">
        <v>3</v>
      </c>
      <c r="H41" s="28" t="s">
        <v>4</v>
      </c>
      <c r="I41" s="28" t="s">
        <v>5</v>
      </c>
      <c r="J41" s="28" t="str">
        <f t="shared" ref="J41:O41" si="6">J37</f>
        <v>Trailer Type</v>
      </c>
      <c r="K41" s="28" t="str">
        <f t="shared" si="6"/>
        <v>Self Contained Trailer  Y / N</v>
      </c>
      <c r="L41" s="28" t="str">
        <f t="shared" si="6"/>
        <v>Trailer Capacity</v>
      </c>
      <c r="M41" s="28" t="str">
        <f t="shared" si="6"/>
        <v>Requires a Site to be Loaded Into?  Y/N</v>
      </c>
      <c r="N41" s="28" t="str">
        <f t="shared" si="6"/>
        <v>Needs Tow Vehicle (Yes / No)</v>
      </c>
      <c r="O41" s="28" t="str">
        <f t="shared" si="6"/>
        <v>Staffing Needs (If Any)</v>
      </c>
      <c r="P41" s="28" t="str">
        <f>P33</f>
        <v>Primary /Emergency Contact Person</v>
      </c>
      <c r="Q41" s="28" t="s">
        <v>6</v>
      </c>
      <c r="R41" s="28" t="s">
        <v>7</v>
      </c>
      <c r="S41" s="5" t="str">
        <f>S37</f>
        <v>Vehicle Deployment</v>
      </c>
      <c r="T41" s="59" t="str">
        <f>T33</f>
        <v>Notes (If Any)</v>
      </c>
    </row>
    <row r="42" spans="1:21" ht="93" customHeight="1" thickTop="1">
      <c r="A42" s="30">
        <v>1</v>
      </c>
      <c r="B42" s="31" t="s">
        <v>59</v>
      </c>
      <c r="C42" s="32" t="s">
        <v>60</v>
      </c>
      <c r="D42" s="32" t="s">
        <v>97</v>
      </c>
      <c r="E42" s="33" t="s">
        <v>64</v>
      </c>
      <c r="F42" s="33"/>
      <c r="G42" s="33" t="s">
        <v>98</v>
      </c>
      <c r="H42" s="33" t="s">
        <v>70</v>
      </c>
      <c r="I42" s="33" t="s">
        <v>32</v>
      </c>
      <c r="J42" s="33" t="s">
        <v>50</v>
      </c>
      <c r="K42" s="15"/>
      <c r="L42" s="15"/>
      <c r="M42" s="15"/>
      <c r="N42" s="15"/>
      <c r="O42" s="15"/>
      <c r="P42" s="33" t="s">
        <v>75</v>
      </c>
      <c r="Q42" s="33" t="s">
        <v>99</v>
      </c>
      <c r="R42" s="33" t="s">
        <v>100</v>
      </c>
      <c r="S42" s="10" t="s">
        <v>113</v>
      </c>
      <c r="T42" s="16"/>
    </row>
    <row r="43" spans="1:21" ht="19.5" customHeight="1">
      <c r="A43" s="30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20"/>
    </row>
    <row r="44" spans="1:21" s="3" customFormat="1" ht="49.5" customHeight="1" thickBot="1">
      <c r="A44" s="92" t="s">
        <v>101</v>
      </c>
      <c r="B44" s="92"/>
      <c r="C44" s="92"/>
      <c r="D44" s="92"/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58"/>
    </row>
    <row r="45" spans="1:21" s="29" customFormat="1" ht="76.5" customHeight="1" thickTop="1" thickBot="1">
      <c r="A45" s="6" t="s">
        <v>1</v>
      </c>
      <c r="B45" s="28" t="s">
        <v>2</v>
      </c>
      <c r="C45" s="28" t="str">
        <f>C37</f>
        <v>County</v>
      </c>
      <c r="D45" s="28" t="s">
        <v>9</v>
      </c>
      <c r="E45" s="28" t="s">
        <v>19</v>
      </c>
      <c r="F45" s="28" t="s">
        <v>10</v>
      </c>
      <c r="G45" s="28" t="s">
        <v>3</v>
      </c>
      <c r="H45" s="28" t="s">
        <v>4</v>
      </c>
      <c r="I45" s="28" t="s">
        <v>5</v>
      </c>
      <c r="J45" s="28" t="str">
        <f t="shared" ref="J45:P45" si="7">J41</f>
        <v>Trailer Type</v>
      </c>
      <c r="K45" s="28" t="str">
        <f t="shared" si="7"/>
        <v>Self Contained Trailer  Y / N</v>
      </c>
      <c r="L45" s="28" t="str">
        <f t="shared" si="7"/>
        <v>Trailer Capacity</v>
      </c>
      <c r="M45" s="28" t="str">
        <f t="shared" si="7"/>
        <v>Requires a Site to be Loaded Into?  Y/N</v>
      </c>
      <c r="N45" s="28" t="str">
        <f t="shared" si="7"/>
        <v>Needs Tow Vehicle (Yes / No)</v>
      </c>
      <c r="O45" s="28" t="str">
        <f t="shared" si="7"/>
        <v>Staffing Needs (If Any)</v>
      </c>
      <c r="P45" s="28" t="str">
        <f t="shared" si="7"/>
        <v>Primary /Emergency Contact Person</v>
      </c>
      <c r="Q45" s="28" t="s">
        <v>6</v>
      </c>
      <c r="R45" s="28" t="s">
        <v>7</v>
      </c>
      <c r="S45" s="5" t="str">
        <f>S41</f>
        <v>Vehicle Deployment</v>
      </c>
      <c r="T45" s="59" t="str">
        <f>T33</f>
        <v>Notes (If Any)</v>
      </c>
    </row>
    <row r="46" spans="1:21" ht="66.75" customHeight="1" thickTop="1">
      <c r="A46" s="13">
        <v>2</v>
      </c>
      <c r="B46" s="18" t="s">
        <v>69</v>
      </c>
      <c r="C46" s="9" t="s">
        <v>60</v>
      </c>
      <c r="D46" s="9" t="s">
        <v>61</v>
      </c>
      <c r="E46" s="9" t="s">
        <v>65</v>
      </c>
      <c r="F46" s="9"/>
      <c r="G46" s="7" t="s">
        <v>67</v>
      </c>
      <c r="H46" s="9" t="s">
        <v>70</v>
      </c>
      <c r="I46" s="9" t="s">
        <v>32</v>
      </c>
      <c r="J46" s="10" t="s">
        <v>73</v>
      </c>
      <c r="K46" s="15"/>
      <c r="L46" s="15"/>
      <c r="M46" s="15"/>
      <c r="N46" s="15"/>
      <c r="O46" s="15"/>
      <c r="P46" s="9" t="s">
        <v>65</v>
      </c>
      <c r="Q46" s="32" t="s">
        <v>71</v>
      </c>
      <c r="R46" s="9" t="s">
        <v>76</v>
      </c>
      <c r="S46" s="10" t="s">
        <v>105</v>
      </c>
      <c r="T46" s="16"/>
    </row>
    <row r="47" spans="1:21" ht="20.25" customHeight="1">
      <c r="A47" s="30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20"/>
    </row>
    <row r="48" spans="1:21" s="3" customFormat="1" ht="49.5" customHeight="1" thickBot="1">
      <c r="A48" s="92" t="s">
        <v>102</v>
      </c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92"/>
      <c r="U48" s="58"/>
    </row>
    <row r="49" spans="1:21" s="29" customFormat="1" ht="72.75" customHeight="1" thickTop="1" thickBot="1">
      <c r="A49" s="6" t="s">
        <v>1</v>
      </c>
      <c r="B49" s="28" t="s">
        <v>2</v>
      </c>
      <c r="C49" s="28" t="str">
        <f>C41</f>
        <v>County</v>
      </c>
      <c r="D49" s="28" t="s">
        <v>9</v>
      </c>
      <c r="E49" s="28" t="s">
        <v>19</v>
      </c>
      <c r="F49" s="28" t="s">
        <v>10</v>
      </c>
      <c r="G49" s="28" t="s">
        <v>3</v>
      </c>
      <c r="H49" s="28" t="s">
        <v>4</v>
      </c>
      <c r="I49" s="28" t="s">
        <v>5</v>
      </c>
      <c r="J49" s="28" t="str">
        <f t="shared" ref="J49:O49" si="8">J45</f>
        <v>Trailer Type</v>
      </c>
      <c r="K49" s="28" t="str">
        <f t="shared" si="8"/>
        <v>Self Contained Trailer  Y / N</v>
      </c>
      <c r="L49" s="28" t="str">
        <f t="shared" si="8"/>
        <v>Trailer Capacity</v>
      </c>
      <c r="M49" s="28" t="str">
        <f t="shared" si="8"/>
        <v>Requires a Site to be Loaded Into?  Y/N</v>
      </c>
      <c r="N49" s="28" t="str">
        <f t="shared" si="8"/>
        <v>Needs Tow Vehicle (Yes / No)</v>
      </c>
      <c r="O49" s="28" t="str">
        <f t="shared" si="8"/>
        <v>Staffing Needs (If Any)</v>
      </c>
      <c r="P49" s="28" t="str">
        <f>P41</f>
        <v>Primary /Emergency Contact Person</v>
      </c>
      <c r="Q49" s="28" t="s">
        <v>6</v>
      </c>
      <c r="R49" s="28" t="s">
        <v>7</v>
      </c>
      <c r="S49" s="5" t="str">
        <f>S45</f>
        <v>Vehicle Deployment</v>
      </c>
      <c r="T49" s="59" t="str">
        <f>T41</f>
        <v>Notes (If Any)</v>
      </c>
    </row>
    <row r="50" spans="1:21" ht="75.75" customHeight="1" thickTop="1">
      <c r="A50" s="30">
        <v>3</v>
      </c>
      <c r="B50" s="31" t="s">
        <v>63</v>
      </c>
      <c r="C50" s="32"/>
      <c r="D50" s="32" t="s">
        <v>62</v>
      </c>
      <c r="E50" s="32" t="s">
        <v>66</v>
      </c>
      <c r="F50" s="32"/>
      <c r="G50" s="32" t="s">
        <v>111</v>
      </c>
      <c r="H50" s="32" t="s">
        <v>74</v>
      </c>
      <c r="I50" s="32" t="s">
        <v>32</v>
      </c>
      <c r="J50" s="33" t="s">
        <v>43</v>
      </c>
      <c r="K50" s="15"/>
      <c r="L50" s="15"/>
      <c r="M50" s="15"/>
      <c r="N50" s="15"/>
      <c r="O50" s="15"/>
      <c r="P50" s="32" t="s">
        <v>66</v>
      </c>
      <c r="Q50" s="32" t="s">
        <v>72</v>
      </c>
      <c r="R50" s="32" t="s">
        <v>77</v>
      </c>
      <c r="S50" s="10" t="s">
        <v>112</v>
      </c>
      <c r="T50" s="16"/>
    </row>
    <row r="51" spans="1:21" ht="10.5" customHeight="1">
      <c r="A51" s="27"/>
      <c r="B51" s="34"/>
      <c r="C51" s="35"/>
      <c r="D51" s="35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19"/>
      <c r="T51" s="20"/>
    </row>
    <row r="52" spans="1:21" s="3" customFormat="1" ht="49.5" customHeight="1" thickBot="1">
      <c r="A52" s="92" t="s">
        <v>52</v>
      </c>
      <c r="B52" s="92"/>
      <c r="C52" s="92"/>
      <c r="D52" s="92"/>
      <c r="E52" s="92"/>
      <c r="F52" s="92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2"/>
      <c r="S52" s="92"/>
      <c r="T52" s="92"/>
      <c r="U52" s="58"/>
    </row>
    <row r="53" spans="1:21" s="29" customFormat="1" ht="78" customHeight="1" thickTop="1" thickBot="1">
      <c r="A53" s="6" t="s">
        <v>1</v>
      </c>
      <c r="B53" s="28" t="s">
        <v>2</v>
      </c>
      <c r="C53" s="28" t="s">
        <v>11</v>
      </c>
      <c r="D53" s="28" t="s">
        <v>9</v>
      </c>
      <c r="E53" s="28" t="s">
        <v>78</v>
      </c>
      <c r="F53" s="28" t="s">
        <v>10</v>
      </c>
      <c r="G53" s="28" t="s">
        <v>3</v>
      </c>
      <c r="H53" s="28" t="s">
        <v>4</v>
      </c>
      <c r="I53" s="28" t="s">
        <v>5</v>
      </c>
      <c r="J53" s="28" t="str">
        <f t="shared" ref="J53:P53" si="9">J49</f>
        <v>Trailer Type</v>
      </c>
      <c r="K53" s="28" t="str">
        <f t="shared" si="9"/>
        <v>Self Contained Trailer  Y / N</v>
      </c>
      <c r="L53" s="28" t="str">
        <f t="shared" si="9"/>
        <v>Trailer Capacity</v>
      </c>
      <c r="M53" s="28" t="str">
        <f t="shared" si="9"/>
        <v>Requires a Site to be Loaded Into?  Y/N</v>
      </c>
      <c r="N53" s="28" t="str">
        <f t="shared" si="9"/>
        <v>Needs Tow Vehicle (Yes / No)</v>
      </c>
      <c r="O53" s="28" t="str">
        <f t="shared" si="9"/>
        <v>Staffing Needs (If Any)</v>
      </c>
      <c r="P53" s="28" t="str">
        <f t="shared" si="9"/>
        <v>Primary /Emergency Contact Person</v>
      </c>
      <c r="Q53" s="28" t="s">
        <v>6</v>
      </c>
      <c r="R53" s="28" t="s">
        <v>7</v>
      </c>
      <c r="S53" s="5" t="str">
        <f>S49</f>
        <v>Vehicle Deployment</v>
      </c>
      <c r="T53" s="59" t="str">
        <f>T49</f>
        <v>Notes (If Any)</v>
      </c>
    </row>
    <row r="54" spans="1:21" ht="85.5" customHeight="1" thickTop="1">
      <c r="A54" s="30">
        <v>1</v>
      </c>
      <c r="B54" s="31" t="s">
        <v>79</v>
      </c>
      <c r="C54" s="32" t="s">
        <v>80</v>
      </c>
      <c r="D54" s="32" t="s">
        <v>81</v>
      </c>
      <c r="E54" s="33" t="s">
        <v>82</v>
      </c>
      <c r="F54" s="33"/>
      <c r="G54" s="33" t="s">
        <v>87</v>
      </c>
      <c r="H54" s="33" t="s">
        <v>80</v>
      </c>
      <c r="I54" s="33" t="s">
        <v>32</v>
      </c>
      <c r="J54" s="33" t="s">
        <v>85</v>
      </c>
      <c r="K54" s="15"/>
      <c r="L54" s="15"/>
      <c r="M54" s="15"/>
      <c r="N54" s="15"/>
      <c r="O54" s="15"/>
      <c r="P54" s="33" t="s">
        <v>83</v>
      </c>
      <c r="Q54" s="48" t="s">
        <v>84</v>
      </c>
      <c r="R54" s="33" t="s">
        <v>86</v>
      </c>
      <c r="S54" s="10" t="s">
        <v>93</v>
      </c>
      <c r="T54" s="16"/>
    </row>
    <row r="55" spans="1:21" ht="24.75" customHeight="1">
      <c r="A55" s="30">
        <v>2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20"/>
    </row>
    <row r="57" spans="1:21" ht="49.5" customHeight="1"/>
    <row r="58" spans="1:21" ht="28.5">
      <c r="A58" s="63" t="s">
        <v>118</v>
      </c>
      <c r="B58" s="45"/>
      <c r="C58" s="45"/>
      <c r="D58" s="45"/>
      <c r="E58" s="45"/>
      <c r="F58" s="45"/>
      <c r="G58" s="45"/>
      <c r="H58" s="45"/>
      <c r="I58" s="45"/>
      <c r="J58" s="45"/>
      <c r="K58" s="46"/>
      <c r="L58" s="46"/>
      <c r="M58" s="46"/>
      <c r="N58" s="46"/>
      <c r="O58" s="46"/>
      <c r="P58" s="45"/>
      <c r="Q58" s="45"/>
      <c r="R58" s="45"/>
      <c r="S58" s="45"/>
      <c r="T58" s="45"/>
    </row>
    <row r="59" spans="1:21" ht="48" customHeight="1">
      <c r="A59" s="43" t="s">
        <v>119</v>
      </c>
      <c r="B59" s="44"/>
      <c r="C59" s="44"/>
      <c r="D59" s="64"/>
      <c r="E59" s="64"/>
      <c r="F59" s="64"/>
      <c r="G59" s="64"/>
      <c r="H59" s="64"/>
      <c r="I59" s="64"/>
      <c r="J59" s="64"/>
      <c r="K59" s="65"/>
      <c r="L59" s="65"/>
      <c r="M59" s="65"/>
      <c r="N59" s="65"/>
      <c r="O59" s="65"/>
      <c r="P59" s="64"/>
      <c r="Q59" s="64"/>
      <c r="R59" s="64"/>
      <c r="S59" s="64"/>
      <c r="T59" s="64"/>
    </row>
    <row r="60" spans="1:21" ht="47.25" customHeight="1">
      <c r="A60" s="61">
        <v>1</v>
      </c>
      <c r="B60" s="62" t="s">
        <v>120</v>
      </c>
      <c r="C60" s="45"/>
      <c r="D60" s="66"/>
      <c r="E60" s="45"/>
      <c r="F60" s="45"/>
      <c r="G60" s="45"/>
      <c r="H60" s="45"/>
      <c r="I60" s="45"/>
      <c r="J60" s="45"/>
      <c r="K60" s="46"/>
      <c r="L60" s="46"/>
      <c r="M60" s="46"/>
      <c r="N60" s="46"/>
      <c r="O60" s="46"/>
      <c r="P60" s="45"/>
      <c r="Q60" s="45"/>
      <c r="R60" s="45"/>
      <c r="S60" s="45"/>
      <c r="T60" s="45"/>
    </row>
    <row r="61" spans="1:21" ht="23.25">
      <c r="A61" s="61">
        <v>2</v>
      </c>
      <c r="B61" s="62" t="s">
        <v>121</v>
      </c>
      <c r="C61" s="45"/>
      <c r="D61" s="66"/>
      <c r="E61" s="45"/>
      <c r="F61" s="45"/>
      <c r="G61" s="45"/>
      <c r="H61" s="45"/>
      <c r="I61" s="46"/>
      <c r="J61" s="46"/>
      <c r="K61" s="46"/>
      <c r="L61" s="46"/>
      <c r="M61" s="46"/>
      <c r="N61" s="46"/>
      <c r="O61" s="46"/>
      <c r="P61" s="45"/>
      <c r="Q61" s="45"/>
      <c r="R61" s="45"/>
      <c r="S61" s="45"/>
      <c r="T61" s="45"/>
    </row>
    <row r="62" spans="1:21" ht="44.25" customHeight="1">
      <c r="A62" s="61">
        <v>3</v>
      </c>
      <c r="B62" s="62" t="s">
        <v>122</v>
      </c>
      <c r="C62" s="45"/>
      <c r="D62" s="66"/>
      <c r="E62" s="62"/>
      <c r="F62" s="62"/>
      <c r="G62" s="62"/>
      <c r="H62" s="62"/>
      <c r="I62" s="46"/>
      <c r="J62" s="46"/>
      <c r="K62" s="46"/>
      <c r="L62" s="46"/>
      <c r="M62" s="46"/>
      <c r="N62" s="46"/>
      <c r="O62" s="46"/>
      <c r="P62" s="45"/>
      <c r="Q62" s="45"/>
      <c r="R62" s="45"/>
      <c r="S62" s="45"/>
      <c r="T62" s="45"/>
    </row>
    <row r="63" spans="1:21" ht="23.25">
      <c r="A63" s="61">
        <v>4</v>
      </c>
      <c r="B63" s="62" t="s">
        <v>153</v>
      </c>
      <c r="C63" s="45"/>
      <c r="D63" s="66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</row>
  </sheetData>
  <mergeCells count="16">
    <mergeCell ref="A1:T1"/>
    <mergeCell ref="A6:T6"/>
    <mergeCell ref="A3:T3"/>
    <mergeCell ref="A7:T7"/>
    <mergeCell ref="A12:T12"/>
    <mergeCell ref="A15:T15"/>
    <mergeCell ref="A22:T22"/>
    <mergeCell ref="A23:T23"/>
    <mergeCell ref="A27:T27"/>
    <mergeCell ref="A32:T32"/>
    <mergeCell ref="A18:T18"/>
    <mergeCell ref="A36:T36"/>
    <mergeCell ref="A40:T40"/>
    <mergeCell ref="A44:T44"/>
    <mergeCell ref="A48:T48"/>
    <mergeCell ref="A52:T52"/>
  </mergeCells>
  <hyperlinks>
    <hyperlink ref="Q25" r:id="rId1"/>
    <hyperlink ref="Q29" r:id="rId2"/>
    <hyperlink ref="Q38" r:id="rId3"/>
    <hyperlink ref="Q30" r:id="rId4"/>
    <hyperlink ref="Q34" r:id="rId5"/>
    <hyperlink ref="Q42" r:id="rId6"/>
    <hyperlink ref="Q46" r:id="rId7"/>
    <hyperlink ref="Q50" r:id="rId8" display="mailto:r.winder@manassasparkva.gov"/>
    <hyperlink ref="Q10" r:id="rId9"/>
    <hyperlink ref="Q9" r:id="rId10"/>
    <hyperlink ref="Q54" r:id="rId11"/>
    <hyperlink ref="Q20" r:id="rId12"/>
    <hyperlink ref="Q21" r:id="rId13"/>
    <hyperlink ref="Q14" r:id="rId14"/>
  </hyperlinks>
  <pageMargins left="0.27" right="0.17" top="0.28000000000000003" bottom="0.41" header="0.2" footer="0.17"/>
  <pageSetup scale="22" orientation="landscape" r:id="rId15"/>
  <headerFooter>
    <oddFooter>&amp;LAnimal Services Committee - Regional Emergency Trailer Evacuation Information&amp;CPage &amp;P of &amp;N</oddFooter>
  </headerFooter>
  <legacyDrawing r:id="rId1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12"/>
  <sheetViews>
    <sheetView workbookViewId="0">
      <selection activeCell="F7" sqref="F7"/>
    </sheetView>
  </sheetViews>
  <sheetFormatPr defaultRowHeight="15"/>
  <cols>
    <col min="2" max="2" width="49.5703125" customWidth="1"/>
    <col min="3" max="3" width="36.140625" customWidth="1"/>
  </cols>
  <sheetData>
    <row r="1" spans="1:37" s="70" customFormat="1" ht="30" customHeight="1" thickBot="1">
      <c r="A1" s="103" t="s">
        <v>160</v>
      </c>
      <c r="B1" s="103"/>
      <c r="C1" s="103"/>
    </row>
    <row r="2" spans="1:37" s="42" customFormat="1" ht="4.5" customHeight="1" thickTop="1"/>
    <row r="3" spans="1:37" s="71" customFormat="1" ht="25.5" customHeight="1">
      <c r="A3" s="72" t="s">
        <v>1</v>
      </c>
      <c r="B3" s="72" t="s">
        <v>158</v>
      </c>
      <c r="C3" s="72" t="s">
        <v>159</v>
      </c>
    </row>
    <row r="4" spans="1:37" ht="26.25" customHeight="1">
      <c r="A4" s="69">
        <v>1</v>
      </c>
      <c r="B4" s="73"/>
      <c r="C4" s="73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</row>
    <row r="5" spans="1:37" ht="26.25" customHeight="1">
      <c r="A5" s="69">
        <v>2</v>
      </c>
      <c r="B5" s="73"/>
      <c r="C5" s="73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</row>
    <row r="6" spans="1:37" ht="26.25" customHeight="1">
      <c r="A6" s="69">
        <v>3</v>
      </c>
      <c r="B6" s="73"/>
      <c r="C6" s="73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</row>
    <row r="7" spans="1:37" ht="26.25" customHeight="1">
      <c r="A7" s="69">
        <v>4</v>
      </c>
      <c r="B7" s="73"/>
      <c r="C7" s="73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</row>
    <row r="8" spans="1:37" ht="26.25" customHeight="1">
      <c r="A8" s="69">
        <v>5</v>
      </c>
      <c r="B8" s="73"/>
      <c r="C8" s="73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</row>
    <row r="9" spans="1:37" ht="26.25" customHeight="1">
      <c r="A9" s="69">
        <v>6</v>
      </c>
      <c r="B9" s="73"/>
      <c r="C9" s="73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</row>
    <row r="10" spans="1:37" ht="26.25" customHeight="1">
      <c r="A10" s="69">
        <v>7</v>
      </c>
      <c r="B10" s="73"/>
      <c r="C10" s="73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</row>
    <row r="11" spans="1:37" ht="26.25" customHeight="1">
      <c r="A11" s="69">
        <v>8</v>
      </c>
      <c r="B11" s="73"/>
      <c r="C11" s="73"/>
    </row>
    <row r="12" spans="1:37" ht="26.25" customHeight="1">
      <c r="A12" s="69">
        <v>9</v>
      </c>
      <c r="B12" s="73"/>
      <c r="C12" s="73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7" sqref="E2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Trailer Info</vt:lpstr>
      <vt:lpstr>Notes</vt:lpstr>
      <vt:lpstr>TBD</vt:lpstr>
      <vt:lpstr>'Trailer Info'!Print_Area</vt:lpstr>
      <vt:lpstr>'Trailer Info'!Print_Titles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dbailey</dc:creator>
  <cp:lastModifiedBy>dbailey</cp:lastModifiedBy>
  <cp:lastPrinted>2012-10-10T19:22:26Z</cp:lastPrinted>
  <dcterms:created xsi:type="dcterms:W3CDTF">2011-01-05T17:27:37Z</dcterms:created>
  <dcterms:modified xsi:type="dcterms:W3CDTF">2012-10-10T19:22:31Z</dcterms:modified>
</cp:coreProperties>
</file>