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0770" yWindow="75" windowWidth="8445" windowHeight="11760" activeTab="2"/>
  </bookViews>
  <sheets>
    <sheet name="Purchasing Related Questions" sheetId="2" r:id="rId1"/>
    <sheet name="EPP Contracts" sheetId="1" r:id="rId2"/>
    <sheet name="RE Contracts" sheetId="3" r:id="rId3"/>
  </sheets>
  <calcPr calcId="125725"/>
</workbook>
</file>

<file path=xl/comments1.xml><?xml version="1.0" encoding="utf-8"?>
<comments xmlns="http://schemas.openxmlformats.org/spreadsheetml/2006/main">
  <authors>
    <author>County User</author>
  </authors>
  <commentList>
    <comment ref="D30" authorId="0">
      <text>
        <r>
          <rPr>
            <b/>
            <sz val="8"/>
            <color indexed="81"/>
            <rFont val="Tahoma"/>
            <family val="2"/>
          </rPr>
          <t>County User:</t>
        </r>
        <r>
          <rPr>
            <sz val="8"/>
            <color indexed="81"/>
            <rFont val="Tahoma"/>
            <family val="2"/>
          </rPr>
          <t xml:space="preserve">
Waiting for Victor on data. </t>
        </r>
      </text>
    </comment>
  </commentList>
</comments>
</file>

<file path=xl/sharedStrings.xml><?xml version="1.0" encoding="utf-8"?>
<sst xmlns="http://schemas.openxmlformats.org/spreadsheetml/2006/main" count="792" uniqueCount="353">
  <si>
    <t>Jurisdiction</t>
  </si>
  <si>
    <t>Contact</t>
  </si>
  <si>
    <t>Contract Description</t>
  </si>
  <si>
    <r>
      <t xml:space="preserve">Type 
</t>
    </r>
    <r>
      <rPr>
        <sz val="9"/>
        <rFont val="Arial"/>
        <family val="2"/>
      </rPr>
      <t>(cooperative, state, local, other)</t>
    </r>
  </si>
  <si>
    <t xml:space="preserve">Environmentally Preferable Product(s) or Service(s) Purchased </t>
  </si>
  <si>
    <t>Contract Period</t>
  </si>
  <si>
    <r>
      <t xml:space="preserve">COG Rider Clause? 
</t>
    </r>
    <r>
      <rPr>
        <sz val="9"/>
        <color theme="1"/>
        <rFont val="Arial"/>
        <family val="2"/>
      </rPr>
      <t>(Yes or No)</t>
    </r>
  </si>
  <si>
    <t>Comments on Implementation</t>
  </si>
  <si>
    <t>Bowie</t>
  </si>
  <si>
    <t>Joe Meinert</t>
  </si>
  <si>
    <t>N/A</t>
  </si>
  <si>
    <t>Energy Star Policy in place as of 1/31/12, however, such data is not tracked and there is no centralized purchasing capability in existence</t>
  </si>
  <si>
    <t xml:space="preserve">Arlington </t>
  </si>
  <si>
    <t>Joan Kelsch</t>
  </si>
  <si>
    <t>Paper- Lindenmeyr Munroe</t>
  </si>
  <si>
    <t>Local Contract</t>
  </si>
  <si>
    <t>Paper contract, including recycled content</t>
  </si>
  <si>
    <t>through 1/31/2013</t>
  </si>
  <si>
    <t>Yes</t>
  </si>
  <si>
    <t>Option to extend in 2013. Rider only open to Arlington Schools and City of Fairfax.</t>
  </si>
  <si>
    <t>Office Furniture- Knoll, Inc.</t>
  </si>
  <si>
    <t>Office Furniture</t>
  </si>
  <si>
    <t>through 12/31/2012</t>
  </si>
  <si>
    <t>No specific contract notes on recycled content or recyclability, but contractor, Knoll, has a good reputation for being green. This is a Fairfax County contract that Arlington is using.</t>
  </si>
  <si>
    <t>Traffic Signals- RGA, Inc.</t>
  </si>
  <si>
    <t>LED Traffic Signals</t>
  </si>
  <si>
    <t>through 7/31/2012</t>
  </si>
  <si>
    <t xml:space="preserve">No </t>
  </si>
  <si>
    <t xml:space="preserve">Greenbelt </t>
  </si>
  <si>
    <t>Luisa Robles</t>
  </si>
  <si>
    <t>No contract</t>
  </si>
  <si>
    <t>Paper with recycled content. Binders and other materials with recycled content.</t>
  </si>
  <si>
    <t>Ongoing</t>
  </si>
  <si>
    <t>The City now does scattered green purchasing. Each office elects to purchase environmentaly friendly producst such materials with recycled content. The City has asked Sustainable Maryland Certified to host a volunteer to help with the evaluation of current purchasing practices.</t>
  </si>
  <si>
    <t>District of Columbia</t>
  </si>
  <si>
    <t>Jonathan Rifkin</t>
  </si>
  <si>
    <t>Remanufactured toner</t>
  </si>
  <si>
    <t>FY 2011</t>
  </si>
  <si>
    <t>Decentralized approach to purchasing thus far, via the use of small purchases. In Fy12, the District intends to award a single procurement vehicle for black remanufactured toner cartridges.</t>
  </si>
  <si>
    <t>Copy machines</t>
  </si>
  <si>
    <t>Energy Star</t>
  </si>
  <si>
    <t>Using 5 separate vendors currently. Previously decentralized. OCP will award a single procurement vehicle for environmentally preferrable copiers in FY12 with focus on energy efficiency, low VOC emissions, and pre-set duplex printing setting, take-back programs, and reduced packaging.</t>
  </si>
  <si>
    <t>Notes books</t>
  </si>
  <si>
    <t>Cooperative Purchasing</t>
  </si>
  <si>
    <t>EPEAT Silver - Multi-Attribute - EnergyStar, Hazardous Materials, Take-back programs inherent.</t>
  </si>
  <si>
    <t>Western States Cooperative Agreement</t>
  </si>
  <si>
    <t>Desktops</t>
  </si>
  <si>
    <t>Monitors</t>
  </si>
  <si>
    <t>Paper</t>
  </si>
  <si>
    <t>Other</t>
  </si>
  <si>
    <t>30% PCRC</t>
  </si>
  <si>
    <t>Decentralized approach to purchasing. Will award a single paper contract in FY 2012.</t>
  </si>
  <si>
    <t>Business Cards</t>
  </si>
  <si>
    <t>30% PCRC, bio-based inks</t>
  </si>
  <si>
    <t>Janitorial Services</t>
  </si>
  <si>
    <t>Green Seal, Design for the Environment, bio-preferred certified products, and implementation of Green Cleaning Plan</t>
  </si>
  <si>
    <t>Consolidated Maintenance</t>
  </si>
  <si>
    <t>Renewable Energy</t>
  </si>
  <si>
    <t>50% on REC</t>
  </si>
  <si>
    <t>multi-year contract, through end of 2013</t>
  </si>
  <si>
    <t>Utilized reverse auction to obtain competitive pricing.</t>
  </si>
  <si>
    <t>LED Traffic Lighting</t>
  </si>
  <si>
    <t>energy efficient</t>
  </si>
  <si>
    <t>LED Street Lighting</t>
  </si>
  <si>
    <t xml:space="preserve">energy efficient </t>
  </si>
  <si>
    <t>Road Salt/Deicer</t>
  </si>
  <si>
    <t>Geomelt Deicer uses beet juice to maximize impact of basic salt, and reduce need for chemicals.</t>
  </si>
  <si>
    <t>Recycling Bins</t>
  </si>
  <si>
    <t xml:space="preserve">10% PCRC min. content </t>
  </si>
  <si>
    <t>E85 Flex Fuel Vehicles</t>
  </si>
  <si>
    <t>Alternate Fuel Vehicle - Smartway Green Vehicle Inventory</t>
  </si>
  <si>
    <t>CNG Vehicles</t>
  </si>
  <si>
    <t>Hybrids</t>
  </si>
  <si>
    <t>Dedicated Electric</t>
  </si>
  <si>
    <t>Ethanol-85</t>
  </si>
  <si>
    <t>Alternate Fuel for AFV vehicles.</t>
  </si>
  <si>
    <t>B-20</t>
  </si>
  <si>
    <t xml:space="preserve">Alternate Fuel for AFV vehicles.  </t>
  </si>
  <si>
    <t>B-5</t>
  </si>
  <si>
    <t>Re-tread Tires</t>
  </si>
  <si>
    <t>Retread tires reuse old rubber. Saves money, approximately 1/4 the proce of a new tire.</t>
  </si>
  <si>
    <t>Refurbished Hubcabs</t>
  </si>
  <si>
    <t>Refurbished hubcaps eliminate contributions to landfill and save money in order of approximately $325 per refurbished cap.</t>
  </si>
  <si>
    <t>Construction</t>
  </si>
  <si>
    <t>LEED Certified projects</t>
  </si>
  <si>
    <t>Falls Church</t>
  </si>
  <si>
    <t>Karin Battle</t>
  </si>
  <si>
    <t>Pohanka Chevrolet. 100% CMAQ Funding through VDOT.</t>
  </si>
  <si>
    <t>12 Hybrid Pickup trucks - fleet</t>
  </si>
  <si>
    <t>08/16/11 - 08/16/12</t>
  </si>
  <si>
    <t>Delivery immiment.</t>
  </si>
  <si>
    <t>Johnson Truck Center. 100% CMAQ funding through VDOT.</t>
  </si>
  <si>
    <t>1 Hybrid Dump Truck (Freightliner)</t>
  </si>
  <si>
    <t>12/19/11 - 12/19/12</t>
  </si>
  <si>
    <t>PO issued; on order.</t>
  </si>
  <si>
    <t>Fairfax County</t>
  </si>
  <si>
    <t>Chris McGough</t>
  </si>
  <si>
    <t>Office Supplies</t>
  </si>
  <si>
    <t>60% of our spend is on recycled content products.  All copier paper is 30% recycled content.  Reman cartridges are included in contract but optional to depts.  Contract provides a platform for a variety of green products at competitive prices.</t>
  </si>
  <si>
    <t>8/31/13 (2 extensions)</t>
  </si>
  <si>
    <t>US Communities Contract.  Contract implementation was rocky but stabilized.  Very attentive contractor.  Product Quality: recycled paper quality is excellent.  Add'tl cost justified by environmental quality it produces (260,000lbs CO2e reduced/yr).  Feedback on Innovera brand reman toners is strong.  Fairfax County saves thousands of dollars in addition to env benefits.  Contractor has ability to block purchases on OEM and force the reman choice - FFX is considering that change to realize $200,000+ in annual savings.  Currently purchasing is optional - remans are purchased only 10% of the time.</t>
  </si>
  <si>
    <t>Remanufactured Toner Cartridges</t>
  </si>
  <si>
    <t>Contract is specific to remanufactured toners/cartridges.  Provides alternative source.</t>
  </si>
  <si>
    <t>Contract# 4400000640 (FCPS).  Contract in place since 2008.  Pricing is excellent but product quality poor.  Clause requires contractor to recycle spent cartridges.</t>
  </si>
  <si>
    <t>Green Cleaning: Concentrated Chemicals</t>
  </si>
  <si>
    <t>Contractor provides Green Seal certified chemicals and implementation plan.  Also provides training program to ensure chemicals are applied correctly to achieve strong results.</t>
  </si>
  <si>
    <t>Contract# 4400002592.  Implementation under way right now (FCPS).</t>
  </si>
  <si>
    <t>Green Cleaning: Custodial Services</t>
  </si>
  <si>
    <t>Requirements include 100% pcw content paper products, green chemicals meeting Green Seal or equal standards and a list of prohibited chemicals.</t>
  </si>
  <si>
    <t>See Comments.</t>
  </si>
  <si>
    <t>Various contracts.  Good examples are contracts: 4400000810 (4/30/12),  4400000781 (3/31/12), 4400000726 (12/31/12, 2 one-year renewals)</t>
  </si>
  <si>
    <t>E-waste recycling contract; county generated equipment.</t>
  </si>
  <si>
    <t>State Contract</t>
  </si>
  <si>
    <t>Contractor provides on-demand pickups, inventorying, data cleansing, sends detailed certificates and reimburses county for a variety of items.  TVs and cords/wires have small cost.</t>
  </si>
  <si>
    <t>10/31/12 (4 one-year extensions possible)</t>
  </si>
  <si>
    <t>Fairfax rides the VA state contract: VA-100917-CRE.  Implementation was okay.  Contractor's billing system leaves some features to be desired.  Terms superior to Dell's takeback program (improved financial position by $70K annually).</t>
  </si>
  <si>
    <t>Energy efficient vending services</t>
  </si>
  <si>
    <t>Contractor required to supply "certified energy efficient" machines.  Contract is for vending services, not the outright purchase of machines.</t>
  </si>
  <si>
    <t>8/31/13 (7 one-year extensions)</t>
  </si>
  <si>
    <t>Contract# 4400001543.</t>
  </si>
  <si>
    <t>PC Power Management Software</t>
  </si>
  <si>
    <t>Fairfax County purchased 1E's Nightwatchman Software to remotely shut down our 14,000 computers each night at 6:00pm.  Software has significantly reduced energy consumption.</t>
  </si>
  <si>
    <t>4/30/2013 (3 one-year extensions)</t>
  </si>
  <si>
    <t>Project has realized over $300,000 in savings.  We ride US Communities Contract with Insight Public Sector who supplied the software.  Details searchable under Fairfax County contract# 4400001195 "Technology Products Equipment Services."</t>
  </si>
  <si>
    <t>Hybrid School Buses</t>
  </si>
  <si>
    <t>Hybrid system improves fuel efficiency and reduces emissions.</t>
  </si>
  <si>
    <t>11/30/12 (4 extensions)</t>
  </si>
  <si>
    <t>Contract is a sole source.  Contract# 4400002131.  Cost of hybrid bus under this contract is $228,950.</t>
  </si>
  <si>
    <t>Hybrid fleet vehicles/electric fleet vehicles</t>
  </si>
  <si>
    <t xml:space="preserve">We ride a City of Chesapeake contract to purchase Ford Fusions.  Chevy Volts were purchased on a one-time contract which has since expired.  </t>
  </si>
  <si>
    <t>We are riding City of Chesapeake contract# 12-053-070-06.  The contract also has a provision to purchase the all electric Nissan Leaf, although we do not use it.  **Fairfax County uses H-GAC as source for ridable contracts to make other purchases like hybrid box trucks and other hybrid vehicles.</t>
  </si>
  <si>
    <t>Tire recycling (sale of surplus tires).  Tire retreading.</t>
  </si>
  <si>
    <t>Contracts allow Fairfax County to extend the life of our tires (reuse or sell) prior to disposal.</t>
  </si>
  <si>
    <t>Tire Retreading: contract# 4400001552 (9/30/12, 3 extensions). 
Sale of Surplus Tires: contract# 4400000996 (4/30/12, 2 one-year extensions).  Contractor overwhelmed by quantity of FFX surplus.</t>
  </si>
  <si>
    <t>Recycling of waste oil and antifreeze.  Also includes purchase of recycled antifreeze.</t>
  </si>
  <si>
    <t>Ensures responsible recycling of waste oil/antifreeze.  Provides the options for the purchase of recycled products.</t>
  </si>
  <si>
    <t>3/31/12 (1 extension)</t>
  </si>
  <si>
    <t>Contract# 4400000082.  We are riding Prince George's Co Public Schools Contract IFB# 52-10.  Alternative source for coolant recycling, contract# 4400000093 (we ride Montgomery County's contract 8507000420-AA).</t>
  </si>
  <si>
    <t>Multifunction Printers/Copiers</t>
  </si>
  <si>
    <t>Contractor provides energy star devices.  Scanning capabilities and other intelligent printing functions have helped FFX reduce paper consumption by 20%. **Energy star was not specified in the solicitation, yet it is an attribute of the delivered copiers.</t>
  </si>
  <si>
    <t>9/30/12 (2 one-year extensions left)</t>
  </si>
  <si>
    <t>Contract# 4400002543. Implementation went well. Feedback strong.  We ride the US Communities contract (LA County contract# 58795).  Fairfax County will lead the upcoming solicitation.</t>
  </si>
  <si>
    <t>Residential Energy Education Outreach</t>
  </si>
  <si>
    <t>Consulting services to develop outreach and education campaign.</t>
  </si>
  <si>
    <t>10/25/2012 (extensions contingent on grant funding)</t>
  </si>
  <si>
    <t>Contract# 4400002427.  New contract.</t>
  </si>
  <si>
    <t>Energy Star Manufactured Housing Units</t>
  </si>
  <si>
    <t>These energy efficient housing units are on a contract used by the Fairfax County Housing Authority.</t>
  </si>
  <si>
    <t>9/30/12 (no extensions)</t>
  </si>
  <si>
    <t>Contract# 4400000734.  Awarded in 2007, specs might be outdated. Specs available online.</t>
  </si>
  <si>
    <t>Contract creates a catalog of various items - most are conventional but some have green attributes like recycled content or are LEED compatible</t>
  </si>
  <si>
    <t>Currently being resolicited</t>
  </si>
  <si>
    <t>Fairfax County awarded the national contract (US Communities) to numerous vendors.  We also awarded a local contract.  Green specs were not included in the solicitation but the resulting catalog contains many env attributes.  It is unclear how often Fairfax purchases env preferable office furniture as there are no mandates.</t>
  </si>
  <si>
    <t>Facilities Management Supplies (light bulbs, building materials, paint etc).</t>
  </si>
  <si>
    <t>Recycled content products, bio-based chemicals, energy efficient items, etc are contained within this national contract.  *The contract provides a huge catalog of products - some of which have green attributes.</t>
  </si>
  <si>
    <t>Fairfax County rides the US Communities contract.  We also ride a NJPA contract (4400000078, 1/31/2014) with Grainger. Green items are available on both contracts although Fairfax County makes only infrequent purchases.</t>
  </si>
  <si>
    <t>GHG Emissions Inventory</t>
  </si>
  <si>
    <t>Contract# 4400002492.  Contract was not competitively bid but can serve as a baseline for others interested in pursuing a similar agreement.</t>
  </si>
  <si>
    <t>Synthetic Chemical Monitoring Program (water quality monitoring)</t>
  </si>
  <si>
    <t>Pesticides, industrial chemicals and other synthetic pollutants are be monitored in an ecologically sensitive watershed.  Annual rate of $50K. Services provided by Virginia Tech.</t>
  </si>
  <si>
    <t>6/30/12 (4 extensions)</t>
  </si>
  <si>
    <t>Contract# 4400000126. Contract was not competitively bid but can serve as a baseline for others interested in pursuing a similar agreement.</t>
  </si>
  <si>
    <t>LEED Training</t>
  </si>
  <si>
    <t>Contract provides a source for training and education regarding green building and LEED certification.  This supports Fairfax County's green building policy (minimum of LEED silver for new construction)</t>
  </si>
  <si>
    <t>Sole Source Contract with US Green Building Council.  Contract# 4400001971.</t>
  </si>
  <si>
    <t>Computers; EPEAT compliant.</t>
  </si>
  <si>
    <t>EPEAT not directly specified in the contract but products (Dell OptiPlex desktops and Latitude laptops) are mostly EPEAT gold with some variation.  Contract also includes a takeback clause.</t>
  </si>
  <si>
    <t>8/31/12 (2 one-year extensions left).</t>
  </si>
  <si>
    <t>Contract# 4400000339.  Product quality excellent.  Contract in place since 2006.</t>
  </si>
  <si>
    <t xml:space="preserve">College Park </t>
  </si>
  <si>
    <t>Elisa Vitale</t>
  </si>
  <si>
    <t>The City was recently awarded technical assistance through a Sustainable Maryland Certified program for the evaluation and development of an Environmentally Preferable Purchasing policy.  Results are anticipated in May 2012.</t>
  </si>
  <si>
    <t>City of Alexandria</t>
  </si>
  <si>
    <t>Eleanor Foddrell</t>
  </si>
  <si>
    <t>Program is under development.</t>
  </si>
  <si>
    <t>Printer paper</t>
  </si>
  <si>
    <t>City of Rockville</t>
  </si>
  <si>
    <t>Erica Shingara</t>
  </si>
  <si>
    <t xml:space="preserve">The City purchased RECs on the Montgomery County Contract #9362000056.  </t>
  </si>
  <si>
    <t>RECs from the MRO-W eGrid</t>
  </si>
  <si>
    <t>Through FY 2012</t>
  </si>
  <si>
    <t>City of Manassas</t>
  </si>
  <si>
    <t>Jimmy Falls</t>
  </si>
  <si>
    <t>Paper products</t>
  </si>
  <si>
    <t>Annual</t>
  </si>
  <si>
    <t>*All Fairfax County contracts are searchable on our external website.  Visit: http://www.fairfaxcounty.gov/CREGISTER/</t>
  </si>
  <si>
    <t>MWCOG Climate and Energy Local Government Survey Results</t>
  </si>
  <si>
    <t xml:space="preserve">Environmentally Preferable Purchasing </t>
  </si>
  <si>
    <t xml:space="preserve">Local Government </t>
  </si>
  <si>
    <t xml:space="preserve">Green Purchasing Policies </t>
  </si>
  <si>
    <t>Cooperative Green Purchasing</t>
  </si>
  <si>
    <t xml:space="preserve">Purchase or Consume 10% Renewable Energy </t>
  </si>
  <si>
    <t>Renewable Energy on Govt Property</t>
  </si>
  <si>
    <t xml:space="preserve">District of Columbia </t>
  </si>
  <si>
    <t>●</t>
  </si>
  <si>
    <t>◐</t>
  </si>
  <si>
    <t>NR</t>
  </si>
  <si>
    <t>○</t>
  </si>
  <si>
    <t xml:space="preserve">Suburban Maryland </t>
  </si>
  <si>
    <t xml:space="preserve">Frederick County </t>
  </si>
  <si>
    <t xml:space="preserve">Montgomery County </t>
  </si>
  <si>
    <t xml:space="preserve">Prince George's County </t>
  </si>
  <si>
    <t>Northern Virginia</t>
  </si>
  <si>
    <t>Arlington County</t>
  </si>
  <si>
    <t xml:space="preserve">Fairfax County </t>
  </si>
  <si>
    <t>Loudoun County</t>
  </si>
  <si>
    <t xml:space="preserve">Prince William County </t>
  </si>
  <si>
    <t xml:space="preserve">City of Fairfax </t>
  </si>
  <si>
    <t>City of Falls Church</t>
  </si>
  <si>
    <t xml:space="preserve">City of Manassas Park </t>
  </si>
  <si>
    <r>
      <rPr>
        <b/>
        <sz val="10"/>
        <color theme="6" tint="-0.24994659260841701"/>
        <rFont val="Lucida Sans Unicode"/>
        <family val="2"/>
      </rPr>
      <t>●</t>
    </r>
    <r>
      <rPr>
        <b/>
        <sz val="10"/>
        <color rgb="FF00B050"/>
        <rFont val="Lucida Sans Unicode"/>
        <family val="2"/>
      </rPr>
      <t xml:space="preserve"> </t>
    </r>
    <r>
      <rPr>
        <sz val="10"/>
        <rFont val="Calibri"/>
        <family val="2"/>
      </rPr>
      <t>- Implemented</t>
    </r>
  </si>
  <si>
    <r>
      <rPr>
        <sz val="10"/>
        <color theme="6" tint="-0.24994659260841701"/>
        <rFont val="Lucida Sans Unicode"/>
        <family val="2"/>
      </rPr>
      <t>◐</t>
    </r>
    <r>
      <rPr>
        <sz val="10"/>
        <color rgb="FF00B050"/>
        <rFont val="Lucida Sans Unicode"/>
        <family val="2"/>
      </rPr>
      <t xml:space="preserve"> </t>
    </r>
    <r>
      <rPr>
        <sz val="10"/>
        <rFont val="Calibri"/>
        <family val="2"/>
      </rPr>
      <t>- In Progress</t>
    </r>
  </si>
  <si>
    <r>
      <rPr>
        <b/>
        <sz val="10"/>
        <color theme="6" tint="-0.24994659260841701"/>
        <rFont val="Lucida Sans Unicode"/>
        <family val="2"/>
      </rPr>
      <t>○</t>
    </r>
    <r>
      <rPr>
        <sz val="10"/>
        <color rgb="FF00B050"/>
        <rFont val="Lucida Sans Unicode"/>
        <family val="2"/>
      </rPr>
      <t xml:space="preserve"> </t>
    </r>
    <r>
      <rPr>
        <sz val="10"/>
        <rFont val="Calibri"/>
        <family val="2"/>
      </rPr>
      <t>- Not Started</t>
    </r>
  </si>
  <si>
    <t>N/A - Not Applicable</t>
  </si>
  <si>
    <t xml:space="preserve">NR - No Response </t>
  </si>
  <si>
    <t>Survey Questions Related to Environmental Purchasing</t>
  </si>
  <si>
    <t>City of Frederick</t>
  </si>
  <si>
    <t>City of Gaithersburg</t>
  </si>
  <si>
    <t>City of Takoma Park</t>
  </si>
  <si>
    <t>City of Bowie</t>
  </si>
  <si>
    <t>City of College Park</t>
  </si>
  <si>
    <t>City of Greenbelt</t>
  </si>
  <si>
    <t>Town of Bladensburg</t>
  </si>
  <si>
    <t>Agency/Department</t>
  </si>
  <si>
    <r>
      <t xml:space="preserve">Total Renewable Energy Purchase </t>
    </r>
    <r>
      <rPr>
        <sz val="9"/>
        <color theme="1"/>
        <rFont val="Arial"/>
        <family val="2"/>
      </rPr>
      <t>(kWh)</t>
    </r>
  </si>
  <si>
    <r>
      <t xml:space="preserve">Renewable Energy Type 
</t>
    </r>
    <r>
      <rPr>
        <sz val="9"/>
        <color theme="1"/>
        <rFont val="Arial"/>
        <family val="2"/>
      </rPr>
      <t>(Wind, Solar, Etc)</t>
    </r>
  </si>
  <si>
    <t>Contract Period*</t>
  </si>
  <si>
    <r>
      <t xml:space="preserve">COG Rider Clause 
</t>
    </r>
    <r>
      <rPr>
        <b/>
        <sz val="10"/>
        <color theme="1"/>
        <rFont val="Arial"/>
        <family val="2"/>
      </rPr>
      <t xml:space="preserve">Included in Contract?*
</t>
    </r>
    <r>
      <rPr>
        <sz val="9"/>
        <color theme="1"/>
        <rFont val="Arial"/>
        <family val="2"/>
      </rPr>
      <t>(Yes or No)</t>
    </r>
  </si>
  <si>
    <t>Geographic Source of RECs</t>
  </si>
  <si>
    <t xml:space="preserve"> NOx Allowances Retired?</t>
  </si>
  <si>
    <t xml:space="preserve">Takoma Park </t>
  </si>
  <si>
    <t>Public Works Dept.</t>
  </si>
  <si>
    <t>127292 kWh</t>
  </si>
  <si>
    <t>solar</t>
  </si>
  <si>
    <t>20 years</t>
  </si>
  <si>
    <t>purchased through a PPA</t>
  </si>
  <si>
    <t>2,369 MWh</t>
  </si>
  <si>
    <t>wind</t>
  </si>
  <si>
    <t>7/1/11 - 6/30/12</t>
  </si>
  <si>
    <t>Montgomery County cooperative purchase</t>
  </si>
  <si>
    <t>City Manager's Office</t>
  </si>
  <si>
    <t xml:space="preserve">1190000 per year </t>
  </si>
  <si>
    <t>Wind</t>
  </si>
  <si>
    <t>2 years</t>
  </si>
  <si>
    <t>Easy to do--proposals submitted by email</t>
  </si>
  <si>
    <t>Arlington</t>
  </si>
  <si>
    <t>DES</t>
  </si>
  <si>
    <t>4,110,000 kWh</t>
  </si>
  <si>
    <t>Wind RECs</t>
  </si>
  <si>
    <t>local</t>
  </si>
  <si>
    <t>yes</t>
  </si>
  <si>
    <t>All RECs are Green-e certified</t>
  </si>
  <si>
    <t>4,700,000 kWh</t>
  </si>
  <si>
    <t>national</t>
  </si>
  <si>
    <t>no</t>
  </si>
  <si>
    <t>7,657,775 kWh</t>
  </si>
  <si>
    <t>wind, biomass, and biogas; limited solar, low-impact hydro, or geothermal possible</t>
  </si>
  <si>
    <t>at will</t>
  </si>
  <si>
    <t>unknown</t>
  </si>
  <si>
    <t>All RECs are Green-e certified; through Dominion Green Power programs</t>
  </si>
  <si>
    <t>Greenbelt</t>
  </si>
  <si>
    <t>All municipal buildings, 100% wind energy</t>
  </si>
  <si>
    <t>~4,500,000 (kWh/year)</t>
  </si>
  <si>
    <t>7/1/2011- 6/31/13</t>
  </si>
  <si>
    <t>Contracted with Clean Currents 100% Wind</t>
  </si>
  <si>
    <t>All municipal buildings, 15% wind energy from June 2009 to June 2011</t>
  </si>
  <si>
    <t>June 09 to June 11</t>
  </si>
  <si>
    <t>WGES 15% Wind</t>
  </si>
  <si>
    <t>Prince George's</t>
  </si>
  <si>
    <t>contract canceled</t>
  </si>
  <si>
    <t>Loudoun</t>
  </si>
  <si>
    <t>Loudoun County/Construction &amp; Waste Management</t>
  </si>
  <si>
    <t>5 kW, 7 kW, and  22 kW</t>
  </si>
  <si>
    <t>They are all solar panels.  The 22 kW panels at the Youth Shelter Building will be completed by the end of 2011.  The 5 kW slar panels were installed in 1999 at Franklin Farm Park.  The 7 kW panels were intalled in 2009 at the Homeless Sheltor Building</t>
  </si>
  <si>
    <t>Public Service Commission of the District of Columbia</t>
  </si>
  <si>
    <t>2009 = 590,441 RECs purchased (one REC = one megawatthour); or 590,441,000 kWh purchased by those who supply electricity to the District</t>
  </si>
  <si>
    <t>Tier 1 (black liquor, methane from landfill gas, wind, wood waste, solar) + Tier II (hydroelectric, MSW)</t>
  </si>
  <si>
    <t>http://www.dcpsc.org/edocket/docketsheets_pdf_FS.asp?caseno=FC945&amp;docketno=2424&amp;flag=D&amp;show_result=Y</t>
  </si>
  <si>
    <t xml:space="preserve">2010 - report will be available by April 1, 2012 </t>
  </si>
  <si>
    <t>2011 - report will be available by April 1, 2013</t>
  </si>
  <si>
    <t xml:space="preserve">Department of Public Utilities </t>
  </si>
  <si>
    <t>Under study</t>
  </si>
  <si>
    <t>Department of Cable Communications and Consumer Protection</t>
  </si>
  <si>
    <t xml:space="preserve"> 5.8 million kWh (5% of general county load) April 1, 2007 to March 31, 2009</t>
  </si>
  <si>
    <t xml:space="preserve">Two year contract to expire March 31, 2007; Contract will be re-bid early 2007 for a likely two year renewal
</t>
  </si>
  <si>
    <t xml:space="preserve"> 11.6 million kWh (10% of general county load) April 1, 2009 to March 31, 2010</t>
  </si>
  <si>
    <t>6/25/11 - 6/24/14</t>
  </si>
  <si>
    <t>Clean Currents, National Wind RECs</t>
  </si>
  <si>
    <t>Montgomery County DEP- Clean Energy Rewards (MCDEP-CER)</t>
  </si>
  <si>
    <t>16,062 MWH</t>
  </si>
  <si>
    <t>States contiguous to Maryland</t>
  </si>
  <si>
    <r>
      <t xml:space="preserve">Through the Clean Energy Rewards Program, Montgomery County incentivizes the purchase of clean wind energy by Mont. Co. residents and businesses.  </t>
    </r>
    <r>
      <rPr>
        <b/>
        <sz val="10"/>
        <color indexed="8"/>
        <rFont val="Arial"/>
        <family val="2"/>
      </rPr>
      <t>(Program Phased Out in 2010)</t>
    </r>
  </si>
  <si>
    <t>MCDEP-CER</t>
  </si>
  <si>
    <t>34,827 MWH</t>
  </si>
  <si>
    <t>47,678 MWH</t>
  </si>
  <si>
    <t>states contiguous to Maryland</t>
  </si>
  <si>
    <t xml:space="preserve">Montgomery County Clean Energy Purchasing Group </t>
  </si>
  <si>
    <t>65904 MWH</t>
  </si>
  <si>
    <t>Includes 8.423 MWH purchased by Prince George's County and 5,250 MWH purchased by WSSC</t>
  </si>
  <si>
    <t>Montgomery County Clean Energy Purchasing Group</t>
  </si>
  <si>
    <t>57,000 MWH</t>
  </si>
  <si>
    <t>Previous purchase reported in the 8-Hour Ozone SIP</t>
  </si>
  <si>
    <t>National Wind</t>
  </si>
  <si>
    <t>Non SIP</t>
  </si>
  <si>
    <t>Alexandria City Public Schools</t>
  </si>
  <si>
    <t>220000 kWh</t>
  </si>
  <si>
    <t>NA</t>
  </si>
  <si>
    <t>6.8 MWH per year assigned to TC Williams High School</t>
  </si>
  <si>
    <t>1566000 kWh</t>
  </si>
  <si>
    <t>Midwest</t>
  </si>
  <si>
    <t>No</t>
  </si>
  <si>
    <t>City Hall</t>
  </si>
  <si>
    <t>584000 kWh</t>
  </si>
  <si>
    <t>Charles Houston Recreation Center</t>
  </si>
  <si>
    <t>2310000 kWh</t>
  </si>
  <si>
    <t>DASH</t>
  </si>
  <si>
    <t>347000 kWh</t>
  </si>
  <si>
    <t>Fire Station 209</t>
  </si>
  <si>
    <t>4813000 kWh</t>
  </si>
  <si>
    <t>Alexandria Police Department</t>
  </si>
  <si>
    <t>City of Rockville- Purchasing Department</t>
  </si>
  <si>
    <t>FY 11</t>
  </si>
  <si>
    <t>MRO-W eGrid</t>
  </si>
  <si>
    <t>The City participates on the Montgomery County Contract #9362000056.  The contract is awarded to Renewable Choice Energy. This is approximately 60% of the City's electricity load.</t>
  </si>
  <si>
    <t>FY 12</t>
  </si>
  <si>
    <t>Electric Department</t>
  </si>
  <si>
    <t>Various</t>
  </si>
  <si>
    <t xml:space="preserve">Working w\ Dominion Power  </t>
  </si>
  <si>
    <t>Texas</t>
  </si>
  <si>
    <t>Steve Sinclair</t>
  </si>
  <si>
    <t>Bill Eger</t>
  </si>
  <si>
    <t>Adam Manne</t>
  </si>
  <si>
    <t>John Morrill</t>
  </si>
  <si>
    <t>Joseph M.Meinert</t>
  </si>
  <si>
    <t>Brenda Creel</t>
  </si>
  <si>
    <t>Ollie Mumpower</t>
  </si>
  <si>
    <t>Michael Moon</t>
  </si>
  <si>
    <t>Eric Coffman</t>
  </si>
  <si>
    <t xml:space="preserve"> Malcolm Clerkley</t>
  </si>
  <si>
    <t>Najib Salehi</t>
  </si>
  <si>
    <t>Daryl Braithwaite</t>
  </si>
  <si>
    <t>Jessica Daniels</t>
  </si>
  <si>
    <t>From the EPA via energy suppliers reporting on DC sales for 2011:
- DC total annual electricity use: 9,133,001,000kWh
- Total annual green power use: 772,324,379 kWh (including qualifying on-site generation)
- Total annual green power use as % of total electricity consumption: 8.46%
- Total annual green power use by product type: Green power marketing - 432,910,990 kWh, RECS - 339,413,389 kWh
With our 50% renewable purchase, the District Government contributed 241 million kWh to the 772 million kWh total in 2011</t>
  </si>
  <si>
    <t>All applicable</t>
  </si>
  <si>
    <t>1/1/11-6/30/14</t>
  </si>
  <si>
    <t>Varies</t>
  </si>
  <si>
    <t>County accounts served by Dominion can purchase RECs pursuant to contract Rider G-CM.  Price can fluctuate on two-month notice.</t>
  </si>
  <si>
    <t>4/1/07-3/31/09</t>
  </si>
  <si>
    <t>4/1/09-3/31/10</t>
  </si>
  <si>
    <t>This contract will expire March 31, 2010 and will not be renewed because a renewable energy tariff has been negotiated with Dominion allowing for the purchase of RECs.</t>
  </si>
  <si>
    <t>George Mason University contracted to develop inventory for Fairfax County. Inventory covers residential, non-res and transportation. Cnty government not covered. Cost was $71K.</t>
  </si>
  <si>
    <t>Fairfax County*</t>
  </si>
  <si>
    <t xml:space="preserve">Renewable Energy Purchasing </t>
  </si>
</sst>
</file>

<file path=xl/styles.xml><?xml version="1.0" encoding="utf-8"?>
<styleSheet xmlns="http://schemas.openxmlformats.org/spreadsheetml/2006/main">
  <numFmts count="1">
    <numFmt numFmtId="43" formatCode="_(* #,##0.00_);_(* \(#,##0.00\);_(* &quot;-&quot;??_);_(@_)"/>
  </numFmts>
  <fonts count="32">
    <font>
      <sz val="11"/>
      <color theme="1"/>
      <name val="Calibri"/>
      <family val="2"/>
      <scheme val="minor"/>
    </font>
    <font>
      <sz val="11"/>
      <color theme="1"/>
      <name val="Calibri"/>
      <family val="2"/>
      <scheme val="minor"/>
    </font>
    <font>
      <b/>
      <sz val="11"/>
      <name val="Arial"/>
      <family val="2"/>
    </font>
    <font>
      <sz val="9"/>
      <name val="Arial"/>
      <family val="2"/>
    </font>
    <font>
      <b/>
      <sz val="11"/>
      <color theme="1"/>
      <name val="Arial"/>
      <family val="2"/>
    </font>
    <font>
      <sz val="9"/>
      <color theme="1"/>
      <name val="Arial"/>
      <family val="2"/>
    </font>
    <font>
      <sz val="10"/>
      <color theme="1"/>
      <name val="Arial"/>
      <family val="2"/>
    </font>
    <font>
      <sz val="10"/>
      <name val="Arial"/>
      <family val="2"/>
    </font>
    <font>
      <sz val="10"/>
      <color indexed="8"/>
      <name val="Arial"/>
      <family val="2"/>
    </font>
    <font>
      <sz val="11"/>
      <color theme="1"/>
      <name val="Arial"/>
      <family val="2"/>
    </font>
    <font>
      <sz val="11"/>
      <color indexed="8"/>
      <name val="Arial"/>
      <family val="2"/>
    </font>
    <font>
      <sz val="12"/>
      <color theme="1"/>
      <name val="Arial"/>
      <family val="2"/>
    </font>
    <font>
      <b/>
      <sz val="14"/>
      <color theme="1"/>
      <name val="Arial"/>
      <family val="2"/>
    </font>
    <font>
      <b/>
      <sz val="11"/>
      <color theme="1"/>
      <name val="Calibri"/>
      <family val="2"/>
      <scheme val="minor"/>
    </font>
    <font>
      <sz val="11"/>
      <name val="Calibri"/>
      <family val="2"/>
      <scheme val="minor"/>
    </font>
    <font>
      <sz val="20"/>
      <color theme="6" tint="-0.249977111117893"/>
      <name val="Calibri"/>
      <family val="2"/>
      <scheme val="minor"/>
    </font>
    <font>
      <sz val="11"/>
      <color theme="6" tint="-0.249977111117893"/>
      <name val="Calibri"/>
      <family val="2"/>
      <scheme val="minor"/>
    </font>
    <font>
      <b/>
      <sz val="11"/>
      <color theme="3" tint="-0.249977111117893"/>
      <name val="Calibri"/>
      <family val="2"/>
      <scheme val="minor"/>
    </font>
    <font>
      <b/>
      <sz val="11"/>
      <color theme="6" tint="-0.249977111117893"/>
      <name val="Calibri"/>
      <family val="2"/>
      <scheme val="minor"/>
    </font>
    <font>
      <b/>
      <sz val="10"/>
      <color rgb="FF00B050"/>
      <name val="Lucida Sans Unicode"/>
      <family val="2"/>
    </font>
    <font>
      <b/>
      <sz val="10"/>
      <color theme="6" tint="-0.24994659260841701"/>
      <name val="Lucida Sans Unicode"/>
      <family val="2"/>
    </font>
    <font>
      <sz val="10"/>
      <name val="Calibri"/>
      <family val="2"/>
    </font>
    <font>
      <sz val="10"/>
      <color rgb="FF00B050"/>
      <name val="Lucida Sans Unicode"/>
      <family val="2"/>
    </font>
    <font>
      <sz val="10"/>
      <color theme="6" tint="-0.24994659260841701"/>
      <name val="Lucida Sans Unicode"/>
      <family val="2"/>
    </font>
    <font>
      <sz val="10"/>
      <color theme="1"/>
      <name val="Calibri"/>
      <family val="2"/>
      <scheme val="minor"/>
    </font>
    <font>
      <b/>
      <sz val="13"/>
      <color theme="1"/>
      <name val="Arial"/>
      <family val="2"/>
    </font>
    <font>
      <b/>
      <sz val="10"/>
      <color theme="1"/>
      <name val="Arial"/>
      <family val="2"/>
    </font>
    <font>
      <u/>
      <sz val="11"/>
      <color theme="10"/>
      <name val="Calibri"/>
      <family val="2"/>
    </font>
    <font>
      <u/>
      <sz val="10"/>
      <color theme="10"/>
      <name val="Arial"/>
      <family val="2"/>
    </font>
    <font>
      <b/>
      <sz val="10"/>
      <color indexed="8"/>
      <name val="Arial"/>
      <family val="2"/>
    </font>
    <font>
      <b/>
      <sz val="8"/>
      <color indexed="81"/>
      <name val="Tahoma"/>
      <family val="2"/>
    </font>
    <font>
      <sz val="8"/>
      <color indexed="81"/>
      <name val="Tahoma"/>
      <family val="2"/>
    </font>
  </fonts>
  <fills count="6">
    <fill>
      <patternFill patternType="none"/>
    </fill>
    <fill>
      <patternFill patternType="gray125"/>
    </fill>
    <fill>
      <patternFill patternType="solid">
        <fgColor theme="0"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theme="8" tint="0.79998168889431442"/>
        <bgColor indexed="64"/>
      </patternFill>
    </fill>
  </fills>
  <borders count="40">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theme="8" tint="-0.499984740745262"/>
      </left>
      <right style="thin">
        <color theme="8" tint="-0.499984740745262"/>
      </right>
      <top style="thin">
        <color theme="8" tint="-0.499984740745262"/>
      </top>
      <bottom style="thin">
        <color theme="8" tint="-0.499984740745262"/>
      </bottom>
      <diagonal/>
    </border>
    <border>
      <left style="thin">
        <color theme="8" tint="-0.499984740745262"/>
      </left>
      <right/>
      <top style="thin">
        <color theme="8" tint="-0.499984740745262"/>
      </top>
      <bottom style="thin">
        <color theme="8" tint="-0.499984740745262"/>
      </bottom>
      <diagonal/>
    </border>
    <border>
      <left/>
      <right/>
      <top style="thin">
        <color theme="8" tint="-0.499984740745262"/>
      </top>
      <bottom style="thin">
        <color theme="8" tint="-0.499984740745262"/>
      </bottom>
      <diagonal/>
    </border>
    <border>
      <left/>
      <right style="thin">
        <color theme="8" tint="-0.499984740745262"/>
      </right>
      <top style="thin">
        <color theme="8" tint="-0.499984740745262"/>
      </top>
      <bottom style="thin">
        <color theme="8" tint="-0.499984740745262"/>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bottom/>
      <diagonal/>
    </border>
    <border>
      <left style="thin">
        <color indexed="64"/>
      </left>
      <right style="thin">
        <color indexed="64"/>
      </right>
      <top/>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top style="thin">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top style="medium">
        <color indexed="64"/>
      </top>
      <bottom/>
      <diagonal/>
    </border>
    <border>
      <left style="thin">
        <color indexed="64"/>
      </left>
      <right style="medium">
        <color indexed="64"/>
      </right>
      <top style="medium">
        <color indexed="64"/>
      </top>
      <bottom/>
      <diagonal/>
    </border>
  </borders>
  <cellStyleXfs count="4">
    <xf numFmtId="0" fontId="0" fillId="0" borderId="0"/>
    <xf numFmtId="0" fontId="1" fillId="0" borderId="0"/>
    <xf numFmtId="43" fontId="1" fillId="0" borderId="0" applyFont="0" applyFill="0" applyBorder="0" applyAlignment="0" applyProtection="0"/>
    <xf numFmtId="0" fontId="27" fillId="0" borderId="0" applyNumberFormat="0" applyFill="0" applyBorder="0" applyAlignment="0" applyProtection="0">
      <alignment vertical="top"/>
      <protection locked="0"/>
    </xf>
  </cellStyleXfs>
  <cellXfs count="152">
    <xf numFmtId="0" fontId="0" fillId="0" borderId="0" xfId="0"/>
    <xf numFmtId="0" fontId="4" fillId="2" borderId="2" xfId="1" applyFont="1" applyFill="1" applyBorder="1" applyAlignment="1">
      <alignment horizontal="center" vertical="center" wrapText="1"/>
    </xf>
    <xf numFmtId="0" fontId="4" fillId="2" borderId="3" xfId="1" applyFont="1" applyFill="1" applyBorder="1" applyAlignment="1">
      <alignment horizontal="center" vertical="center" wrapText="1"/>
    </xf>
    <xf numFmtId="0" fontId="1" fillId="0" borderId="0" xfId="1"/>
    <xf numFmtId="0" fontId="6" fillId="3" borderId="4" xfId="1" applyFont="1" applyFill="1" applyBorder="1" applyAlignment="1">
      <alignment horizontal="left" vertical="center"/>
    </xf>
    <xf numFmtId="0" fontId="6" fillId="3" borderId="8" xfId="1" applyFont="1" applyFill="1" applyBorder="1" applyAlignment="1">
      <alignment horizontal="left" vertical="center" wrapText="1"/>
    </xf>
    <xf numFmtId="0" fontId="7" fillId="3" borderId="5" xfId="1" applyFont="1" applyFill="1" applyBorder="1" applyAlignment="1">
      <alignment horizontal="left" vertical="center" wrapText="1"/>
    </xf>
    <xf numFmtId="0" fontId="6" fillId="3" borderId="11" xfId="0" applyFont="1" applyFill="1" applyBorder="1" applyAlignment="1">
      <alignment horizontal="left" vertical="center" wrapText="1"/>
    </xf>
    <xf numFmtId="0" fontId="7" fillId="3" borderId="5" xfId="0" applyFont="1" applyFill="1" applyBorder="1" applyAlignment="1">
      <alignment horizontal="left" vertical="center" wrapText="1"/>
    </xf>
    <xf numFmtId="0" fontId="6" fillId="3" borderId="5" xfId="0" applyFont="1" applyFill="1" applyBorder="1" applyAlignment="1">
      <alignment horizontal="left" vertical="center"/>
    </xf>
    <xf numFmtId="0" fontId="6" fillId="3" borderId="12" xfId="0" applyFont="1" applyFill="1" applyBorder="1" applyAlignment="1">
      <alignment horizontal="left" vertical="center" wrapText="1"/>
    </xf>
    <xf numFmtId="0" fontId="6" fillId="3" borderId="12" xfId="0" applyFont="1" applyFill="1" applyBorder="1" applyAlignment="1">
      <alignment horizontal="left" vertical="center"/>
    </xf>
    <xf numFmtId="0" fontId="8" fillId="3" borderId="11" xfId="0" applyFont="1" applyFill="1" applyBorder="1" applyAlignment="1">
      <alignment horizontal="left" vertical="center" wrapText="1"/>
    </xf>
    <xf numFmtId="0" fontId="7" fillId="3" borderId="5" xfId="0" applyFont="1" applyFill="1" applyBorder="1" applyAlignment="1">
      <alignment horizontal="left" vertical="top" wrapText="1"/>
    </xf>
    <xf numFmtId="0" fontId="7" fillId="3" borderId="5" xfId="0" applyFont="1" applyFill="1" applyBorder="1" applyAlignment="1">
      <alignment vertical="top" wrapText="1"/>
    </xf>
    <xf numFmtId="0" fontId="9" fillId="3" borderId="5" xfId="0" applyFont="1" applyFill="1" applyBorder="1" applyAlignment="1">
      <alignment vertical="center"/>
    </xf>
    <xf numFmtId="0" fontId="6" fillId="3" borderId="12" xfId="0" applyFont="1" applyFill="1" applyBorder="1" applyAlignment="1">
      <alignment vertical="center" wrapText="1"/>
    </xf>
    <xf numFmtId="0" fontId="0" fillId="3" borderId="5" xfId="0" applyFill="1" applyBorder="1" applyAlignment="1">
      <alignment wrapText="1"/>
    </xf>
    <xf numFmtId="0" fontId="0" fillId="3" borderId="5" xfId="0" applyFill="1" applyBorder="1"/>
    <xf numFmtId="0" fontId="7" fillId="3" borderId="10" xfId="0" applyFont="1" applyFill="1" applyBorder="1" applyAlignment="1">
      <alignment vertical="top" wrapText="1"/>
    </xf>
    <xf numFmtId="0" fontId="7" fillId="3" borderId="7" xfId="0" applyFont="1" applyFill="1" applyBorder="1" applyAlignment="1">
      <alignment vertical="top" wrapText="1"/>
    </xf>
    <xf numFmtId="0" fontId="10" fillId="3" borderId="5" xfId="0" applyFont="1" applyFill="1" applyBorder="1" applyAlignment="1">
      <alignment vertical="center"/>
    </xf>
    <xf numFmtId="0" fontId="10" fillId="3" borderId="12" xfId="0" applyFont="1" applyFill="1" applyBorder="1" applyAlignment="1">
      <alignment vertical="center"/>
    </xf>
    <xf numFmtId="0" fontId="9" fillId="3" borderId="7" xfId="0" applyFont="1" applyFill="1" applyBorder="1" applyAlignment="1">
      <alignment vertical="center"/>
    </xf>
    <xf numFmtId="0" fontId="6" fillId="3" borderId="11" xfId="0" applyFont="1" applyFill="1" applyBorder="1" applyAlignment="1">
      <alignment vertical="center" wrapText="1"/>
    </xf>
    <xf numFmtId="14" fontId="7" fillId="3" borderId="7" xfId="0" applyNumberFormat="1" applyFont="1" applyFill="1" applyBorder="1" applyAlignment="1">
      <alignment vertical="top" wrapText="1"/>
    </xf>
    <xf numFmtId="14" fontId="7" fillId="3" borderId="5" xfId="0" applyNumberFormat="1" applyFont="1" applyFill="1" applyBorder="1" applyAlignment="1">
      <alignment vertical="top" wrapText="1"/>
    </xf>
    <xf numFmtId="0" fontId="6" fillId="3" borderId="12" xfId="0" applyFont="1" applyFill="1" applyBorder="1" applyAlignment="1">
      <alignment vertical="center"/>
    </xf>
    <xf numFmtId="0" fontId="6" fillId="3" borderId="10" xfId="0" applyFont="1" applyFill="1" applyBorder="1" applyAlignment="1">
      <alignment vertical="top" wrapText="1"/>
    </xf>
    <xf numFmtId="0" fontId="6" fillId="3" borderId="5" xfId="0" applyFont="1" applyFill="1" applyBorder="1" applyAlignment="1">
      <alignment vertical="top" wrapText="1"/>
    </xf>
    <xf numFmtId="14" fontId="6" fillId="3" borderId="5" xfId="0" applyNumberFormat="1" applyFont="1" applyFill="1" applyBorder="1" applyAlignment="1">
      <alignment vertical="top" wrapText="1"/>
    </xf>
    <xf numFmtId="0" fontId="6" fillId="3" borderId="14" xfId="0" applyFont="1" applyFill="1" applyBorder="1" applyAlignment="1">
      <alignment vertical="top" wrapText="1"/>
    </xf>
    <xf numFmtId="14" fontId="6" fillId="3" borderId="14" xfId="0" applyNumberFormat="1" applyFont="1" applyFill="1" applyBorder="1" applyAlignment="1">
      <alignment vertical="top" wrapText="1"/>
    </xf>
    <xf numFmtId="0" fontId="9" fillId="3" borderId="14" xfId="0" applyFont="1" applyFill="1" applyBorder="1" applyAlignment="1">
      <alignment vertical="center"/>
    </xf>
    <xf numFmtId="0" fontId="6" fillId="3" borderId="15" xfId="0" applyFont="1" applyFill="1" applyBorder="1" applyAlignment="1">
      <alignment vertical="center" wrapText="1"/>
    </xf>
    <xf numFmtId="0" fontId="7" fillId="3" borderId="13" xfId="0" applyFont="1" applyFill="1" applyBorder="1" applyAlignment="1">
      <alignment vertical="top" wrapText="1"/>
    </xf>
    <xf numFmtId="0" fontId="7" fillId="3" borderId="17" xfId="1" applyFont="1" applyFill="1" applyBorder="1" applyAlignment="1">
      <alignment horizontal="left" vertical="center" wrapText="1"/>
    </xf>
    <xf numFmtId="0" fontId="7" fillId="3" borderId="19" xfId="0" applyFont="1" applyFill="1" applyBorder="1" applyAlignment="1">
      <alignment vertical="top" wrapText="1"/>
    </xf>
    <xf numFmtId="0" fontId="1" fillId="0" borderId="0" xfId="1" applyFont="1"/>
    <xf numFmtId="0" fontId="1" fillId="4" borderId="0" xfId="1" applyFill="1"/>
    <xf numFmtId="0" fontId="13" fillId="5" borderId="21" xfId="1" applyFont="1" applyFill="1" applyBorder="1" applyAlignment="1">
      <alignment horizontal="center" wrapText="1"/>
    </xf>
    <xf numFmtId="0" fontId="14" fillId="4" borderId="21" xfId="1" applyFont="1" applyFill="1" applyBorder="1"/>
    <xf numFmtId="0" fontId="15" fillId="4" borderId="21" xfId="1" applyFont="1" applyFill="1" applyBorder="1" applyAlignment="1">
      <alignment horizontal="center" vertical="center"/>
    </xf>
    <xf numFmtId="0" fontId="16" fillId="4" borderId="21" xfId="1" applyFont="1" applyFill="1" applyBorder="1" applyAlignment="1">
      <alignment horizontal="center" vertical="center"/>
    </xf>
    <xf numFmtId="0" fontId="17" fillId="3" borderId="22" xfId="1" applyFont="1" applyFill="1" applyBorder="1" applyAlignment="1">
      <alignment vertical="center"/>
    </xf>
    <xf numFmtId="0" fontId="18" fillId="3" borderId="23" xfId="1" applyFont="1" applyFill="1" applyBorder="1" applyAlignment="1">
      <alignment vertical="center"/>
    </xf>
    <xf numFmtId="0" fontId="18" fillId="3" borderId="24" xfId="1" applyFont="1" applyFill="1" applyBorder="1" applyAlignment="1">
      <alignment vertical="center"/>
    </xf>
    <xf numFmtId="0" fontId="1" fillId="4" borderId="21" xfId="1" applyFill="1" applyBorder="1"/>
    <xf numFmtId="0" fontId="1" fillId="4" borderId="21" xfId="1" applyFill="1" applyBorder="1" applyAlignment="1">
      <alignment horizontal="left"/>
    </xf>
    <xf numFmtId="0" fontId="19" fillId="4" borderId="0" xfId="1" applyFont="1" applyFill="1" applyBorder="1" applyAlignment="1">
      <alignment horizontal="left" vertical="center"/>
    </xf>
    <xf numFmtId="0" fontId="22" fillId="4" borderId="0" xfId="1" applyFont="1" applyFill="1" applyBorder="1" applyAlignment="1">
      <alignment horizontal="left" vertical="center"/>
    </xf>
    <xf numFmtId="0" fontId="24" fillId="4" borderId="0" xfId="1" applyFont="1" applyFill="1" applyAlignment="1">
      <alignment horizontal="left"/>
    </xf>
    <xf numFmtId="0" fontId="11" fillId="4" borderId="0" xfId="1" applyFont="1" applyFill="1" applyAlignment="1"/>
    <xf numFmtId="0" fontId="12" fillId="4" borderId="0" xfId="1" applyFont="1" applyFill="1" applyBorder="1" applyAlignment="1"/>
    <xf numFmtId="0" fontId="1" fillId="4" borderId="0" xfId="1" applyFill="1" applyAlignment="1">
      <alignment horizontal="center"/>
    </xf>
    <xf numFmtId="0" fontId="0" fillId="4" borderId="21" xfId="1" applyFont="1" applyFill="1" applyBorder="1" applyAlignment="1">
      <alignment horizontal="left" indent="1"/>
    </xf>
    <xf numFmtId="0" fontId="4" fillId="2" borderId="1" xfId="1" applyFont="1" applyFill="1" applyBorder="1" applyAlignment="1">
      <alignment horizontal="center" vertical="center"/>
    </xf>
    <xf numFmtId="0" fontId="4" fillId="2" borderId="25" xfId="1" applyFont="1" applyFill="1" applyBorder="1" applyAlignment="1">
      <alignment horizontal="center" vertical="center"/>
    </xf>
    <xf numFmtId="0" fontId="6" fillId="3" borderId="4" xfId="1" applyFont="1" applyFill="1" applyBorder="1" applyAlignment="1">
      <alignment horizontal="center" vertical="center"/>
    </xf>
    <xf numFmtId="0" fontId="6" fillId="3" borderId="6" xfId="0" applyFont="1" applyFill="1" applyBorder="1" applyAlignment="1">
      <alignment horizontal="center" vertical="center"/>
    </xf>
    <xf numFmtId="3" fontId="6" fillId="3" borderId="26" xfId="0" applyNumberFormat="1" applyFont="1" applyFill="1" applyBorder="1" applyAlignment="1">
      <alignment horizontal="center" vertical="center" wrapText="1"/>
    </xf>
    <xf numFmtId="0" fontId="6" fillId="3" borderId="26"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6" fillId="3" borderId="9" xfId="1" applyFont="1" applyFill="1" applyBorder="1" applyAlignment="1">
      <alignment horizontal="center" vertical="center"/>
    </xf>
    <xf numFmtId="0" fontId="6" fillId="3" borderId="5" xfId="0" applyFont="1" applyFill="1" applyBorder="1" applyAlignment="1">
      <alignment horizontal="center" vertical="center"/>
    </xf>
    <xf numFmtId="0" fontId="6" fillId="3" borderId="5"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8" fillId="3" borderId="27" xfId="0" applyFont="1" applyFill="1" applyBorder="1" applyAlignment="1">
      <alignment horizontal="center" vertical="center"/>
    </xf>
    <xf numFmtId="3" fontId="8" fillId="3" borderId="14" xfId="0" applyNumberFormat="1" applyFont="1" applyFill="1" applyBorder="1" applyAlignment="1">
      <alignment horizontal="center" vertical="center"/>
    </xf>
    <xf numFmtId="0" fontId="8" fillId="3" borderId="28" xfId="0" applyFont="1" applyFill="1" applyBorder="1" applyAlignment="1">
      <alignment horizontal="center" vertical="center" wrapText="1"/>
    </xf>
    <xf numFmtId="0" fontId="8" fillId="3" borderId="12" xfId="0" applyFont="1" applyFill="1" applyBorder="1" applyAlignment="1">
      <alignment horizontal="center" vertical="center" wrapText="1"/>
    </xf>
    <xf numFmtId="0" fontId="1" fillId="0" borderId="0" xfId="1" applyFont="1" applyAlignment="1">
      <alignment horizontal="center" vertical="center"/>
    </xf>
    <xf numFmtId="0" fontId="6" fillId="3" borderId="11" xfId="0" applyFont="1" applyFill="1" applyBorder="1" applyAlignment="1">
      <alignment horizontal="center" vertical="center"/>
    </xf>
    <xf numFmtId="0" fontId="1" fillId="0" borderId="0" xfId="1" applyFont="1" applyAlignment="1">
      <alignment horizontal="center"/>
    </xf>
    <xf numFmtId="0" fontId="6" fillId="3" borderId="5" xfId="0" applyFont="1" applyFill="1" applyBorder="1" applyAlignment="1" applyProtection="1">
      <alignment horizontal="center" vertical="center"/>
    </xf>
    <xf numFmtId="0" fontId="6" fillId="3" borderId="12" xfId="0" applyFont="1" applyFill="1" applyBorder="1" applyAlignment="1" applyProtection="1">
      <alignment horizontal="center" vertical="center"/>
    </xf>
    <xf numFmtId="0" fontId="6" fillId="3" borderId="14"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8" fillId="3" borderId="5" xfId="0" applyFont="1" applyFill="1" applyBorder="1" applyAlignment="1">
      <alignment horizontal="center" vertical="center" wrapText="1"/>
    </xf>
    <xf numFmtId="17" fontId="8" fillId="3" borderId="5" xfId="0" applyNumberFormat="1" applyFont="1" applyFill="1" applyBorder="1" applyAlignment="1">
      <alignment horizontal="center" vertical="center" wrapText="1"/>
    </xf>
    <xf numFmtId="0" fontId="8" fillId="3" borderId="11" xfId="0" applyFont="1" applyFill="1" applyBorder="1" applyAlignment="1">
      <alignment horizontal="center" vertical="center" wrapText="1"/>
    </xf>
    <xf numFmtId="0" fontId="6" fillId="3" borderId="29" xfId="1" applyFont="1" applyFill="1" applyBorder="1" applyAlignment="1">
      <alignment horizontal="center" vertical="center"/>
    </xf>
    <xf numFmtId="0" fontId="8" fillId="3" borderId="5" xfId="0" applyFont="1" applyFill="1" applyBorder="1" applyAlignment="1" applyProtection="1">
      <alignment horizontal="center" vertical="center" wrapText="1"/>
    </xf>
    <xf numFmtId="0" fontId="1" fillId="3" borderId="29" xfId="1" applyFont="1" applyFill="1" applyBorder="1" applyAlignment="1">
      <alignment horizontal="center" vertical="center"/>
    </xf>
    <xf numFmtId="0" fontId="1" fillId="3" borderId="30" xfId="1" applyFont="1" applyFill="1" applyBorder="1" applyAlignment="1">
      <alignment horizontal="center" vertical="center"/>
    </xf>
    <xf numFmtId="0" fontId="6" fillId="3" borderId="7" xfId="0" applyFont="1" applyFill="1" applyBorder="1" applyAlignment="1">
      <alignment horizontal="center" vertical="center" wrapText="1"/>
    </xf>
    <xf numFmtId="0" fontId="6" fillId="3" borderId="11" xfId="0" applyFont="1" applyFill="1" applyBorder="1" applyAlignment="1">
      <alignment horizontal="center" vertical="center" wrapText="1"/>
    </xf>
    <xf numFmtId="0" fontId="6" fillId="3" borderId="27" xfId="0" applyFont="1" applyFill="1" applyBorder="1" applyAlignment="1">
      <alignment horizontal="left" vertical="center" wrapText="1"/>
    </xf>
    <xf numFmtId="0" fontId="6" fillId="3" borderId="7" xfId="0" applyFont="1" applyFill="1" applyBorder="1" applyAlignment="1">
      <alignment horizontal="left" vertical="center" wrapText="1"/>
    </xf>
    <xf numFmtId="0" fontId="1" fillId="3" borderId="29" xfId="1"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28" fillId="3" borderId="12" xfId="3" applyFont="1" applyFill="1" applyBorder="1" applyAlignment="1" applyProtection="1">
      <alignment horizontal="center" vertical="center" wrapText="1"/>
    </xf>
    <xf numFmtId="0" fontId="8" fillId="3" borderId="5" xfId="0" applyFont="1" applyFill="1" applyBorder="1" applyAlignment="1">
      <alignment horizontal="left" vertical="center" wrapText="1"/>
    </xf>
    <xf numFmtId="0" fontId="8" fillId="3" borderId="12" xfId="0" applyFont="1" applyFill="1" applyBorder="1" applyAlignment="1">
      <alignment horizontal="left" vertical="center" wrapText="1"/>
    </xf>
    <xf numFmtId="0" fontId="8" fillId="3" borderId="7" xfId="0" applyFont="1" applyFill="1" applyBorder="1" applyAlignment="1">
      <alignment horizontal="left" vertical="center" wrapText="1"/>
    </xf>
    <xf numFmtId="0" fontId="9" fillId="3" borderId="5" xfId="0" applyFont="1" applyFill="1" applyBorder="1" applyAlignment="1">
      <alignment horizontal="center" vertical="center"/>
    </xf>
    <xf numFmtId="3" fontId="9" fillId="3" borderId="5" xfId="0" applyNumberFormat="1" applyFont="1" applyFill="1" applyBorder="1" applyAlignment="1">
      <alignment horizontal="center" vertical="center" wrapText="1"/>
    </xf>
    <xf numFmtId="0" fontId="9" fillId="3" borderId="5" xfId="0" applyFont="1" applyFill="1" applyBorder="1" applyAlignment="1">
      <alignment horizontal="center" vertical="center" wrapText="1"/>
    </xf>
    <xf numFmtId="0" fontId="9" fillId="3" borderId="12" xfId="0" applyFont="1" applyFill="1" applyBorder="1" applyAlignment="1">
      <alignment horizontal="center" vertical="center" wrapText="1"/>
    </xf>
    <xf numFmtId="0" fontId="8" fillId="3" borderId="16" xfId="0" applyFont="1" applyFill="1" applyBorder="1" applyAlignment="1">
      <alignment horizontal="left" vertical="center" wrapText="1"/>
    </xf>
    <xf numFmtId="0" fontId="8" fillId="3" borderId="30" xfId="0" applyFont="1" applyFill="1" applyBorder="1" applyAlignment="1">
      <alignment horizontal="left" vertical="center" wrapText="1"/>
    </xf>
    <xf numFmtId="0" fontId="8" fillId="3" borderId="5" xfId="0" applyFont="1" applyFill="1" applyBorder="1" applyAlignment="1" applyProtection="1">
      <alignment horizontal="left" vertical="center" wrapText="1"/>
    </xf>
    <xf numFmtId="0" fontId="8" fillId="3" borderId="30" xfId="0" applyFont="1" applyFill="1" applyBorder="1" applyAlignment="1" applyProtection="1">
      <alignment horizontal="left" vertical="center" wrapText="1"/>
    </xf>
    <xf numFmtId="0" fontId="8" fillId="3" borderId="5" xfId="0" applyFont="1" applyFill="1" applyBorder="1"/>
    <xf numFmtId="3" fontId="8" fillId="3" borderId="5" xfId="0" applyNumberFormat="1" applyFont="1" applyFill="1" applyBorder="1" applyAlignment="1">
      <alignment horizontal="left" vertical="center" wrapText="1"/>
    </xf>
    <xf numFmtId="0" fontId="8" fillId="3" borderId="31" xfId="0" applyFont="1" applyFill="1" applyBorder="1" applyAlignment="1">
      <alignment horizontal="left" vertical="center" wrapText="1"/>
    </xf>
    <xf numFmtId="0" fontId="6" fillId="3" borderId="5" xfId="0" applyFont="1" applyFill="1" applyBorder="1" applyAlignment="1">
      <alignment horizontal="left" vertical="center" wrapText="1"/>
    </xf>
    <xf numFmtId="3" fontId="6" fillId="3" borderId="5" xfId="0" applyNumberFormat="1" applyFont="1" applyFill="1" applyBorder="1" applyAlignment="1">
      <alignment horizontal="center" vertical="center" wrapText="1"/>
    </xf>
    <xf numFmtId="0" fontId="6" fillId="3" borderId="27" xfId="0" applyFont="1" applyFill="1" applyBorder="1" applyAlignment="1">
      <alignment horizontal="center" vertical="center" wrapText="1"/>
    </xf>
    <xf numFmtId="3" fontId="6" fillId="3" borderId="28" xfId="0" applyNumberFormat="1" applyFont="1" applyFill="1" applyBorder="1" applyAlignment="1">
      <alignment horizontal="center" vertical="center" wrapText="1"/>
    </xf>
    <xf numFmtId="0" fontId="6" fillId="3" borderId="28" xfId="0" applyFont="1" applyFill="1" applyBorder="1" applyAlignment="1">
      <alignment horizontal="center" vertical="center" wrapText="1"/>
    </xf>
    <xf numFmtId="0" fontId="6" fillId="3" borderId="32" xfId="0" applyFont="1" applyFill="1" applyBorder="1" applyAlignment="1">
      <alignment horizontal="center" vertical="center" wrapText="1"/>
    </xf>
    <xf numFmtId="0" fontId="8" fillId="3" borderId="5" xfId="0" applyFont="1" applyFill="1" applyBorder="1" applyAlignment="1">
      <alignment horizontal="center" vertical="center"/>
    </xf>
    <xf numFmtId="0" fontId="6" fillId="3" borderId="17" xfId="1" applyFont="1" applyFill="1" applyBorder="1" applyAlignment="1">
      <alignment horizontal="center" vertical="center" wrapText="1"/>
    </xf>
    <xf numFmtId="0" fontId="6" fillId="3" borderId="19" xfId="0" applyFont="1" applyFill="1" applyBorder="1" applyAlignment="1">
      <alignment horizontal="center" vertical="center"/>
    </xf>
    <xf numFmtId="3" fontId="8" fillId="3" borderId="33" xfId="0" applyNumberFormat="1" applyFont="1" applyFill="1" applyBorder="1" applyAlignment="1">
      <alignment vertical="center" wrapText="1"/>
    </xf>
    <xf numFmtId="0" fontId="6" fillId="3" borderId="19" xfId="0" applyFont="1" applyFill="1" applyBorder="1" applyAlignment="1">
      <alignment horizontal="center" vertical="center" wrapText="1"/>
    </xf>
    <xf numFmtId="0" fontId="6" fillId="3" borderId="20" xfId="0" applyFont="1" applyFill="1" applyBorder="1" applyAlignment="1">
      <alignment horizontal="center" vertical="center" wrapText="1"/>
    </xf>
    <xf numFmtId="0" fontId="6" fillId="0" borderId="0" xfId="1" applyFont="1" applyAlignment="1">
      <alignment horizontal="center" vertical="center"/>
    </xf>
    <xf numFmtId="0" fontId="6" fillId="3" borderId="16" xfId="1" applyFont="1" applyFill="1" applyBorder="1" applyAlignment="1">
      <alignment horizontal="center" vertical="center"/>
    </xf>
    <xf numFmtId="0" fontId="1" fillId="3" borderId="27" xfId="1" applyFont="1" applyFill="1" applyBorder="1" applyAlignment="1">
      <alignment horizontal="center" vertical="center"/>
    </xf>
    <xf numFmtId="0" fontId="1" fillId="3" borderId="30" xfId="1" applyFont="1" applyFill="1" applyBorder="1" applyAlignment="1">
      <alignment horizontal="center" vertical="center" wrapText="1"/>
    </xf>
    <xf numFmtId="0" fontId="1" fillId="3" borderId="34" xfId="1" applyFont="1" applyFill="1" applyBorder="1" applyAlignment="1">
      <alignment horizontal="center" vertical="center" wrapText="1"/>
    </xf>
    <xf numFmtId="0" fontId="1" fillId="3" borderId="16" xfId="1" applyFont="1" applyFill="1" applyBorder="1" applyAlignment="1">
      <alignment horizontal="center" vertical="center" wrapText="1"/>
    </xf>
    <xf numFmtId="0" fontId="6" fillId="3" borderId="35" xfId="1" applyFont="1" applyFill="1" applyBorder="1" applyAlignment="1">
      <alignment horizontal="center" vertical="center" wrapText="1"/>
    </xf>
    <xf numFmtId="0" fontId="6" fillId="3" borderId="5" xfId="1" applyFont="1" applyFill="1" applyBorder="1" applyAlignment="1">
      <alignment horizontal="center" vertical="center"/>
    </xf>
    <xf numFmtId="0" fontId="6" fillId="3" borderId="26" xfId="1" applyFont="1" applyFill="1" applyBorder="1" applyAlignment="1">
      <alignment horizontal="center" vertical="center"/>
    </xf>
    <xf numFmtId="0" fontId="9" fillId="3" borderId="19" xfId="0" applyFont="1" applyFill="1" applyBorder="1" applyAlignment="1">
      <alignment vertical="center"/>
    </xf>
    <xf numFmtId="0" fontId="6" fillId="3" borderId="20" xfId="0" applyFont="1" applyFill="1" applyBorder="1" applyAlignment="1">
      <alignment vertical="center" wrapText="1"/>
    </xf>
    <xf numFmtId="0" fontId="2" fillId="2" borderId="36" xfId="1" applyFont="1" applyFill="1" applyBorder="1" applyAlignment="1">
      <alignment horizontal="center" vertical="center" wrapText="1"/>
    </xf>
    <xf numFmtId="0" fontId="2" fillId="2" borderId="37" xfId="1" applyFont="1" applyFill="1" applyBorder="1" applyAlignment="1">
      <alignment horizontal="center" vertical="center" wrapText="1"/>
    </xf>
    <xf numFmtId="0" fontId="2" fillId="2" borderId="38" xfId="1" applyFont="1" applyFill="1" applyBorder="1" applyAlignment="1">
      <alignment horizontal="center" vertical="center" wrapText="1"/>
    </xf>
    <xf numFmtId="0" fontId="4" fillId="2" borderId="37" xfId="1" applyFont="1" applyFill="1" applyBorder="1" applyAlignment="1">
      <alignment horizontal="center" vertical="center" wrapText="1"/>
    </xf>
    <xf numFmtId="0" fontId="4" fillId="2" borderId="39" xfId="1" applyFont="1" applyFill="1" applyBorder="1" applyAlignment="1">
      <alignment horizontal="center" vertical="center" wrapText="1"/>
    </xf>
    <xf numFmtId="0" fontId="8" fillId="3" borderId="5" xfId="0" applyFont="1" applyFill="1" applyBorder="1" applyAlignment="1">
      <alignment horizontal="left" vertical="center"/>
    </xf>
    <xf numFmtId="0" fontId="6" fillId="3" borderId="26" xfId="1" applyFont="1" applyFill="1" applyBorder="1" applyAlignment="1">
      <alignment horizontal="left" vertical="center"/>
    </xf>
    <xf numFmtId="0" fontId="7" fillId="3" borderId="26" xfId="1" applyFont="1" applyFill="1" applyBorder="1" applyAlignment="1">
      <alignment horizontal="left" vertical="center" wrapText="1"/>
    </xf>
    <xf numFmtId="0" fontId="7" fillId="3" borderId="29" xfId="1" applyFont="1" applyFill="1" applyBorder="1" applyAlignment="1">
      <alignment horizontal="left" vertical="center" wrapText="1"/>
    </xf>
    <xf numFmtId="0" fontId="9" fillId="3" borderId="12" xfId="0" applyFont="1" applyFill="1" applyBorder="1" applyAlignment="1">
      <alignment vertical="center" wrapText="1"/>
    </xf>
    <xf numFmtId="0" fontId="9" fillId="3" borderId="12" xfId="0" applyFont="1" applyFill="1" applyBorder="1" applyAlignment="1">
      <alignment vertical="center"/>
    </xf>
    <xf numFmtId="0" fontId="1" fillId="3" borderId="12" xfId="1" applyFill="1" applyBorder="1"/>
    <xf numFmtId="0" fontId="7" fillId="3" borderId="19" xfId="1" applyFont="1" applyFill="1" applyBorder="1" applyAlignment="1">
      <alignment horizontal="left" vertical="center" wrapText="1"/>
    </xf>
    <xf numFmtId="0" fontId="10" fillId="3" borderId="5" xfId="0" applyFont="1" applyFill="1" applyBorder="1" applyAlignment="1">
      <alignment horizontal="center" vertical="center" wrapText="1"/>
    </xf>
    <xf numFmtId="0" fontId="1" fillId="3" borderId="5" xfId="1" applyFont="1" applyFill="1" applyBorder="1" applyAlignment="1">
      <alignment horizontal="center" vertical="center" wrapText="1"/>
    </xf>
    <xf numFmtId="0" fontId="10" fillId="3" borderId="7" xfId="0" applyFont="1" applyFill="1" applyBorder="1" applyAlignment="1">
      <alignment horizontal="center" vertical="center" wrapText="1"/>
    </xf>
    <xf numFmtId="0" fontId="8" fillId="3" borderId="14" xfId="0" applyFont="1" applyFill="1" applyBorder="1" applyAlignment="1">
      <alignment vertical="top" wrapText="1"/>
    </xf>
    <xf numFmtId="0" fontId="7" fillId="3" borderId="18" xfId="0" applyFont="1" applyFill="1" applyBorder="1" applyAlignment="1">
      <alignment vertical="top" wrapText="1"/>
    </xf>
    <xf numFmtId="0" fontId="9" fillId="4" borderId="0" xfId="1" applyFont="1" applyFill="1" applyAlignment="1">
      <alignment horizontal="center"/>
    </xf>
    <xf numFmtId="0" fontId="25" fillId="4" borderId="0" xfId="1" applyFont="1" applyFill="1" applyBorder="1" applyAlignment="1">
      <alignment horizontal="center"/>
    </xf>
    <xf numFmtId="0" fontId="12" fillId="0" borderId="0" xfId="1" applyFont="1" applyBorder="1" applyAlignment="1">
      <alignment horizontal="center"/>
    </xf>
    <xf numFmtId="0" fontId="11" fillId="0" borderId="0" xfId="1" applyFont="1" applyAlignment="1">
      <alignment horizontal="center"/>
    </xf>
  </cellXfs>
  <cellStyles count="4">
    <cellStyle name="Comma 2" xfId="2"/>
    <cellStyle name="Hyperlink" xfId="3" builtinId="8"/>
    <cellStyle name="Normal" xfId="0" builtinId="0"/>
    <cellStyle name="Normal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2.bin"/><Relationship Id="rId1" Type="http://schemas.openxmlformats.org/officeDocument/2006/relationships/hyperlink" Target="http://www.dcpsc.org/edocket/docketsheets_pdf_FS.asp?caseno=FC945&amp;docketno=2424&amp;flag=D&amp;show_result=Y"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I31"/>
  <sheetViews>
    <sheetView workbookViewId="0">
      <selection activeCell="A3" sqref="A3:XFD3"/>
    </sheetView>
  </sheetViews>
  <sheetFormatPr defaultRowHeight="15"/>
  <cols>
    <col min="1" max="1" width="3.5703125" style="39" customWidth="1"/>
    <col min="2" max="2" width="22.28515625" style="39" bestFit="1" customWidth="1"/>
    <col min="3" max="4" width="11.7109375" style="39" customWidth="1"/>
    <col min="5" max="5" width="13.28515625" style="39" customWidth="1"/>
    <col min="6" max="6" width="12.85546875" style="39" customWidth="1"/>
    <col min="7" max="16384" width="9.140625" style="39"/>
  </cols>
  <sheetData>
    <row r="1" spans="1:9" ht="15.75">
      <c r="B1" s="148" t="s">
        <v>186</v>
      </c>
      <c r="C1" s="148"/>
      <c r="D1" s="148"/>
      <c r="E1" s="148"/>
      <c r="F1" s="148"/>
      <c r="G1" s="52"/>
      <c r="H1" s="52"/>
      <c r="I1" s="52"/>
    </row>
    <row r="2" spans="1:9" ht="18">
      <c r="A2" s="54"/>
      <c r="B2" s="149" t="s">
        <v>215</v>
      </c>
      <c r="C2" s="149"/>
      <c r="D2" s="149"/>
      <c r="E2" s="149"/>
      <c r="F2" s="149"/>
      <c r="G2" s="53"/>
      <c r="H2" s="53"/>
      <c r="I2" s="53"/>
    </row>
    <row r="3" spans="1:9" ht="62.25" customHeight="1">
      <c r="B3" s="40" t="s">
        <v>188</v>
      </c>
      <c r="C3" s="40" t="s">
        <v>189</v>
      </c>
      <c r="D3" s="40" t="s">
        <v>190</v>
      </c>
      <c r="E3" s="40" t="s">
        <v>191</v>
      </c>
      <c r="F3" s="40" t="s">
        <v>192</v>
      </c>
    </row>
    <row r="4" spans="1:9" ht="18" customHeight="1">
      <c r="B4" s="41" t="s">
        <v>193</v>
      </c>
      <c r="C4" s="42" t="s">
        <v>195</v>
      </c>
      <c r="D4" s="42" t="s">
        <v>194</v>
      </c>
      <c r="E4" s="42" t="s">
        <v>194</v>
      </c>
      <c r="F4" s="42" t="s">
        <v>194</v>
      </c>
    </row>
    <row r="5" spans="1:9" ht="18" customHeight="1">
      <c r="B5" s="44" t="s">
        <v>198</v>
      </c>
      <c r="C5" s="45"/>
      <c r="D5" s="45"/>
      <c r="E5" s="45"/>
      <c r="F5" s="46"/>
    </row>
    <row r="6" spans="1:9" ht="18" customHeight="1">
      <c r="B6" s="47" t="s">
        <v>199</v>
      </c>
      <c r="C6" s="42" t="s">
        <v>197</v>
      </c>
      <c r="D6" s="43" t="s">
        <v>196</v>
      </c>
      <c r="E6" s="42" t="s">
        <v>195</v>
      </c>
      <c r="F6" s="43" t="s">
        <v>196</v>
      </c>
    </row>
    <row r="7" spans="1:9" ht="18" customHeight="1">
      <c r="B7" s="55" t="s">
        <v>216</v>
      </c>
      <c r="C7" s="42" t="s">
        <v>194</v>
      </c>
      <c r="D7" s="42" t="s">
        <v>194</v>
      </c>
      <c r="E7" s="42" t="s">
        <v>197</v>
      </c>
      <c r="F7" s="43" t="s">
        <v>196</v>
      </c>
    </row>
    <row r="8" spans="1:9" ht="18" customHeight="1">
      <c r="B8" s="47" t="s">
        <v>200</v>
      </c>
      <c r="C8" s="42" t="s">
        <v>194</v>
      </c>
      <c r="D8" s="43" t="s">
        <v>10</v>
      </c>
      <c r="E8" s="42" t="s">
        <v>194</v>
      </c>
      <c r="F8" s="42" t="s">
        <v>194</v>
      </c>
    </row>
    <row r="9" spans="1:9" ht="18" customHeight="1">
      <c r="B9" s="55" t="s">
        <v>217</v>
      </c>
      <c r="C9" s="42" t="s">
        <v>197</v>
      </c>
      <c r="D9" s="42" t="s">
        <v>197</v>
      </c>
      <c r="E9" s="42" t="s">
        <v>194</v>
      </c>
      <c r="F9" s="42" t="s">
        <v>195</v>
      </c>
    </row>
    <row r="10" spans="1:9" ht="18" customHeight="1">
      <c r="B10" s="55" t="s">
        <v>176</v>
      </c>
      <c r="C10" s="42" t="s">
        <v>195</v>
      </c>
      <c r="D10" s="42" t="s">
        <v>195</v>
      </c>
      <c r="E10" s="42" t="s">
        <v>194</v>
      </c>
      <c r="F10" s="42" t="s">
        <v>197</v>
      </c>
    </row>
    <row r="11" spans="1:9" ht="18" customHeight="1">
      <c r="B11" s="55" t="s">
        <v>218</v>
      </c>
      <c r="C11" s="42" t="s">
        <v>194</v>
      </c>
      <c r="D11" s="42" t="s">
        <v>197</v>
      </c>
      <c r="E11" s="42" t="s">
        <v>194</v>
      </c>
      <c r="F11" s="42" t="s">
        <v>194</v>
      </c>
    </row>
    <row r="12" spans="1:9" ht="18" customHeight="1">
      <c r="B12" s="47" t="s">
        <v>201</v>
      </c>
      <c r="C12" s="43" t="s">
        <v>10</v>
      </c>
      <c r="D12" s="42" t="s">
        <v>197</v>
      </c>
      <c r="E12" s="43" t="s">
        <v>10</v>
      </c>
      <c r="F12" s="42" t="s">
        <v>194</v>
      </c>
    </row>
    <row r="13" spans="1:9" ht="18" customHeight="1">
      <c r="B13" s="55" t="s">
        <v>219</v>
      </c>
      <c r="C13" s="42" t="s">
        <v>194</v>
      </c>
      <c r="D13" s="43" t="s">
        <v>196</v>
      </c>
      <c r="E13" s="42" t="s">
        <v>194</v>
      </c>
      <c r="F13" s="42" t="s">
        <v>195</v>
      </c>
    </row>
    <row r="14" spans="1:9" ht="18" customHeight="1">
      <c r="B14" s="55" t="s">
        <v>220</v>
      </c>
      <c r="C14" s="42" t="s">
        <v>195</v>
      </c>
      <c r="D14" s="42" t="s">
        <v>195</v>
      </c>
      <c r="E14" s="42" t="s">
        <v>194</v>
      </c>
      <c r="F14" s="43" t="s">
        <v>10</v>
      </c>
    </row>
    <row r="15" spans="1:9" ht="18" customHeight="1">
      <c r="B15" s="55" t="s">
        <v>221</v>
      </c>
      <c r="C15" s="42" t="s">
        <v>197</v>
      </c>
      <c r="D15" s="42" t="s">
        <v>197</v>
      </c>
      <c r="E15" s="42" t="s">
        <v>194</v>
      </c>
      <c r="F15" s="42" t="s">
        <v>195</v>
      </c>
    </row>
    <row r="16" spans="1:9" ht="18" customHeight="1">
      <c r="B16" s="55" t="s">
        <v>222</v>
      </c>
      <c r="C16" s="42" t="s">
        <v>195</v>
      </c>
      <c r="D16" s="43" t="s">
        <v>196</v>
      </c>
      <c r="E16" s="42" t="s">
        <v>197</v>
      </c>
      <c r="F16" s="43" t="s">
        <v>196</v>
      </c>
    </row>
    <row r="17" spans="2:6" ht="18" customHeight="1">
      <c r="B17" s="44" t="s">
        <v>202</v>
      </c>
      <c r="C17" s="45"/>
      <c r="D17" s="45"/>
      <c r="E17" s="45"/>
      <c r="F17" s="46"/>
    </row>
    <row r="18" spans="2:6" ht="18" customHeight="1">
      <c r="B18" s="47" t="s">
        <v>203</v>
      </c>
      <c r="C18" s="42" t="s">
        <v>194</v>
      </c>
      <c r="D18" s="42" t="s">
        <v>197</v>
      </c>
      <c r="E18" s="42" t="s">
        <v>195</v>
      </c>
      <c r="F18" s="42" t="s">
        <v>194</v>
      </c>
    </row>
    <row r="19" spans="2:6" ht="18" customHeight="1">
      <c r="B19" s="47" t="s">
        <v>204</v>
      </c>
      <c r="C19" s="42" t="s">
        <v>194</v>
      </c>
      <c r="D19" s="42" t="s">
        <v>197</v>
      </c>
      <c r="E19" s="43" t="s">
        <v>10</v>
      </c>
      <c r="F19" s="42" t="s">
        <v>194</v>
      </c>
    </row>
    <row r="20" spans="2:6" ht="18" customHeight="1">
      <c r="B20" s="47" t="s">
        <v>205</v>
      </c>
      <c r="C20" s="42" t="s">
        <v>194</v>
      </c>
      <c r="D20" s="42" t="s">
        <v>197</v>
      </c>
      <c r="E20" s="42" t="s">
        <v>197</v>
      </c>
      <c r="F20" s="42" t="s">
        <v>194</v>
      </c>
    </row>
    <row r="21" spans="2:6" ht="18" customHeight="1">
      <c r="B21" s="47" t="s">
        <v>206</v>
      </c>
      <c r="C21" s="42" t="s">
        <v>195</v>
      </c>
      <c r="D21" s="43" t="s">
        <v>196</v>
      </c>
      <c r="E21" s="43" t="s">
        <v>10</v>
      </c>
      <c r="F21" s="43" t="s">
        <v>196</v>
      </c>
    </row>
    <row r="22" spans="2:6" ht="18" customHeight="1">
      <c r="B22" s="48" t="s">
        <v>172</v>
      </c>
      <c r="C22" s="42" t="s">
        <v>195</v>
      </c>
      <c r="D22" s="42" t="s">
        <v>197</v>
      </c>
      <c r="E22" s="42" t="s">
        <v>195</v>
      </c>
      <c r="F22" s="42" t="s">
        <v>195</v>
      </c>
    </row>
    <row r="23" spans="2:6" ht="18" customHeight="1">
      <c r="B23" s="48" t="s">
        <v>207</v>
      </c>
      <c r="C23" s="42" t="s">
        <v>197</v>
      </c>
      <c r="D23" s="43" t="s">
        <v>196</v>
      </c>
      <c r="E23" s="42" t="s">
        <v>197</v>
      </c>
      <c r="F23" s="43" t="s">
        <v>196</v>
      </c>
    </row>
    <row r="24" spans="2:6" ht="18" customHeight="1">
      <c r="B24" s="48" t="s">
        <v>208</v>
      </c>
      <c r="C24" s="42" t="s">
        <v>194</v>
      </c>
      <c r="D24" s="42" t="s">
        <v>197</v>
      </c>
      <c r="E24" s="42" t="s">
        <v>195</v>
      </c>
      <c r="F24" s="42" t="s">
        <v>194</v>
      </c>
    </row>
    <row r="25" spans="2:6" ht="18" customHeight="1">
      <c r="B25" s="48" t="s">
        <v>181</v>
      </c>
      <c r="C25" s="43" t="s">
        <v>10</v>
      </c>
      <c r="D25" s="43" t="s">
        <v>10</v>
      </c>
      <c r="E25" s="43" t="s">
        <v>10</v>
      </c>
      <c r="F25" s="42" t="s">
        <v>194</v>
      </c>
    </row>
    <row r="26" spans="2:6" ht="18" customHeight="1">
      <c r="B26" s="48" t="s">
        <v>209</v>
      </c>
      <c r="C26" s="42" t="s">
        <v>197</v>
      </c>
      <c r="D26" s="43" t="s">
        <v>196</v>
      </c>
      <c r="E26" s="42" t="s">
        <v>197</v>
      </c>
      <c r="F26" s="43" t="s">
        <v>196</v>
      </c>
    </row>
    <row r="27" spans="2:6">
      <c r="B27" s="49" t="s">
        <v>210</v>
      </c>
    </row>
    <row r="28" spans="2:6">
      <c r="B28" s="50" t="s">
        <v>211</v>
      </c>
    </row>
    <row r="29" spans="2:6">
      <c r="B29" s="50" t="s">
        <v>212</v>
      </c>
    </row>
    <row r="30" spans="2:6">
      <c r="B30" s="51" t="s">
        <v>213</v>
      </c>
    </row>
    <row r="31" spans="2:6">
      <c r="B31" s="51" t="s">
        <v>214</v>
      </c>
    </row>
  </sheetData>
  <mergeCells count="2">
    <mergeCell ref="B1:F1"/>
    <mergeCell ref="B2:F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dimension ref="B1:I59"/>
  <sheetViews>
    <sheetView workbookViewId="0">
      <pane xSplit="1" ySplit="3" topLeftCell="B4" activePane="bottomRight" state="frozen"/>
      <selection pane="topRight" activeCell="B1" sqref="B1"/>
      <selection pane="bottomLeft" activeCell="A5" sqref="A5"/>
      <selection pane="bottomRight" activeCell="A3" sqref="A3:XFD3"/>
    </sheetView>
  </sheetViews>
  <sheetFormatPr defaultRowHeight="15"/>
  <cols>
    <col min="1" max="1" width="1.85546875" style="3" customWidth="1"/>
    <col min="2" max="2" width="15.85546875" style="3" customWidth="1"/>
    <col min="3" max="3" width="16.42578125" style="3" customWidth="1"/>
    <col min="4" max="4" width="28.85546875" style="3" customWidth="1"/>
    <col min="5" max="5" width="14.140625" style="3" customWidth="1"/>
    <col min="6" max="6" width="27.28515625" style="3" customWidth="1"/>
    <col min="7" max="7" width="14" style="3" customWidth="1"/>
    <col min="8" max="8" width="17.7109375" style="3" customWidth="1"/>
    <col min="9" max="9" width="40" style="3" customWidth="1"/>
    <col min="10" max="10" width="32.28515625" style="3" customWidth="1"/>
    <col min="11" max="16384" width="9.140625" style="3"/>
  </cols>
  <sheetData>
    <row r="1" spans="2:9" ht="15.75">
      <c r="B1" s="151" t="s">
        <v>186</v>
      </c>
      <c r="C1" s="151"/>
      <c r="D1" s="151"/>
      <c r="E1" s="151"/>
      <c r="F1" s="151"/>
      <c r="G1" s="151"/>
      <c r="H1" s="151"/>
      <c r="I1" s="151"/>
    </row>
    <row r="2" spans="2:9" ht="18.75" thickBot="1">
      <c r="B2" s="150" t="s">
        <v>187</v>
      </c>
      <c r="C2" s="150"/>
      <c r="D2" s="150"/>
      <c r="E2" s="150"/>
      <c r="F2" s="150"/>
      <c r="G2" s="150"/>
      <c r="H2" s="150"/>
      <c r="I2" s="150"/>
    </row>
    <row r="3" spans="2:9" ht="51.75" thickBot="1">
      <c r="B3" s="130" t="s">
        <v>0</v>
      </c>
      <c r="C3" s="131" t="s">
        <v>1</v>
      </c>
      <c r="D3" s="132" t="s">
        <v>2</v>
      </c>
      <c r="E3" s="131" t="s">
        <v>3</v>
      </c>
      <c r="F3" s="131" t="s">
        <v>4</v>
      </c>
      <c r="G3" s="131" t="s">
        <v>5</v>
      </c>
      <c r="H3" s="133" t="s">
        <v>6</v>
      </c>
      <c r="I3" s="134" t="s">
        <v>7</v>
      </c>
    </row>
    <row r="4" spans="2:9" ht="51">
      <c r="B4" s="4" t="s">
        <v>8</v>
      </c>
      <c r="C4" s="136" t="s">
        <v>9</v>
      </c>
      <c r="D4" s="136" t="s">
        <v>10</v>
      </c>
      <c r="E4" s="137"/>
      <c r="F4" s="137"/>
      <c r="G4" s="137"/>
      <c r="H4" s="136"/>
      <c r="I4" s="5" t="s">
        <v>11</v>
      </c>
    </row>
    <row r="5" spans="2:9" ht="25.5">
      <c r="B5" s="138" t="s">
        <v>12</v>
      </c>
      <c r="C5" s="6" t="s">
        <v>13</v>
      </c>
      <c r="D5" s="8" t="s">
        <v>14</v>
      </c>
      <c r="E5" s="8" t="s">
        <v>15</v>
      </c>
      <c r="F5" s="8" t="s">
        <v>16</v>
      </c>
      <c r="G5" s="8" t="s">
        <v>17</v>
      </c>
      <c r="H5" s="9" t="s">
        <v>18</v>
      </c>
      <c r="I5" s="10" t="s">
        <v>19</v>
      </c>
    </row>
    <row r="6" spans="2:9" ht="63.75">
      <c r="B6" s="138" t="s">
        <v>12</v>
      </c>
      <c r="C6" s="6" t="s">
        <v>13</v>
      </c>
      <c r="D6" s="8" t="s">
        <v>20</v>
      </c>
      <c r="E6" s="8" t="s">
        <v>15</v>
      </c>
      <c r="F6" s="8" t="s">
        <v>21</v>
      </c>
      <c r="G6" s="8" t="s">
        <v>22</v>
      </c>
      <c r="H6" s="9" t="s">
        <v>10</v>
      </c>
      <c r="I6" s="10" t="s">
        <v>23</v>
      </c>
    </row>
    <row r="7" spans="2:9" ht="25.5">
      <c r="B7" s="138" t="s">
        <v>12</v>
      </c>
      <c r="C7" s="6" t="s">
        <v>13</v>
      </c>
      <c r="D7" s="8" t="s">
        <v>24</v>
      </c>
      <c r="E7" s="8" t="s">
        <v>15</v>
      </c>
      <c r="F7" s="8" t="s">
        <v>25</v>
      </c>
      <c r="G7" s="8" t="s">
        <v>26</v>
      </c>
      <c r="H7" s="9" t="s">
        <v>27</v>
      </c>
      <c r="I7" s="11"/>
    </row>
    <row r="8" spans="2:9" ht="89.25">
      <c r="B8" s="138" t="s">
        <v>28</v>
      </c>
      <c r="C8" s="6" t="s">
        <v>29</v>
      </c>
      <c r="D8" s="8" t="s">
        <v>30</v>
      </c>
      <c r="E8" s="8"/>
      <c r="F8" s="8" t="s">
        <v>31</v>
      </c>
      <c r="G8" s="8" t="s">
        <v>32</v>
      </c>
      <c r="H8" s="135"/>
      <c r="I8" s="94" t="s">
        <v>33</v>
      </c>
    </row>
    <row r="9" spans="2:9" ht="25.5">
      <c r="B9" s="138" t="s">
        <v>85</v>
      </c>
      <c r="C9" s="6" t="s">
        <v>86</v>
      </c>
      <c r="D9" s="14" t="s">
        <v>87</v>
      </c>
      <c r="E9" s="14" t="s">
        <v>15</v>
      </c>
      <c r="F9" s="14" t="s">
        <v>88</v>
      </c>
      <c r="G9" s="14" t="s">
        <v>89</v>
      </c>
      <c r="H9" s="21" t="s">
        <v>18</v>
      </c>
      <c r="I9" s="22" t="s">
        <v>90</v>
      </c>
    </row>
    <row r="10" spans="2:9" ht="25.5">
      <c r="B10" s="138" t="s">
        <v>85</v>
      </c>
      <c r="C10" s="6" t="s">
        <v>86</v>
      </c>
      <c r="D10" s="14" t="s">
        <v>91</v>
      </c>
      <c r="E10" s="14" t="s">
        <v>15</v>
      </c>
      <c r="F10" s="14" t="s">
        <v>92</v>
      </c>
      <c r="G10" s="14" t="s">
        <v>93</v>
      </c>
      <c r="H10" s="21" t="s">
        <v>18</v>
      </c>
      <c r="I10" s="22" t="s">
        <v>94</v>
      </c>
    </row>
    <row r="11" spans="2:9" ht="99.75">
      <c r="B11" s="138" t="s">
        <v>169</v>
      </c>
      <c r="C11" s="6" t="s">
        <v>170</v>
      </c>
      <c r="D11" s="14"/>
      <c r="E11" s="14"/>
      <c r="F11" s="14"/>
      <c r="G11" s="14"/>
      <c r="H11" s="21"/>
      <c r="I11" s="139" t="s">
        <v>171</v>
      </c>
    </row>
    <row r="12" spans="2:9">
      <c r="B12" s="138" t="s">
        <v>172</v>
      </c>
      <c r="C12" s="6" t="s">
        <v>173</v>
      </c>
      <c r="D12" s="14" t="s">
        <v>174</v>
      </c>
      <c r="E12" s="14"/>
      <c r="F12" s="14" t="s">
        <v>175</v>
      </c>
      <c r="G12" s="14"/>
      <c r="H12" s="15"/>
      <c r="I12" s="140"/>
    </row>
    <row r="13" spans="2:9" ht="38.25">
      <c r="B13" s="138" t="s">
        <v>176</v>
      </c>
      <c r="C13" s="6" t="s">
        <v>177</v>
      </c>
      <c r="D13" s="14" t="s">
        <v>178</v>
      </c>
      <c r="E13" s="14" t="s">
        <v>15</v>
      </c>
      <c r="F13" s="14" t="s">
        <v>179</v>
      </c>
      <c r="G13" s="14" t="s">
        <v>180</v>
      </c>
      <c r="H13" s="15" t="s">
        <v>18</v>
      </c>
      <c r="I13" s="140"/>
    </row>
    <row r="14" spans="2:9">
      <c r="B14" s="138" t="s">
        <v>181</v>
      </c>
      <c r="C14" s="6" t="s">
        <v>182</v>
      </c>
      <c r="D14" s="14" t="s">
        <v>97</v>
      </c>
      <c r="E14" s="14" t="s">
        <v>15</v>
      </c>
      <c r="F14" s="14" t="s">
        <v>183</v>
      </c>
      <c r="G14" s="14" t="s">
        <v>184</v>
      </c>
      <c r="H14" s="21" t="s">
        <v>10</v>
      </c>
      <c r="I14" s="141"/>
    </row>
    <row r="15" spans="2:9" ht="63.75">
      <c r="B15" s="138" t="s">
        <v>34</v>
      </c>
      <c r="C15" s="6" t="s">
        <v>35</v>
      </c>
      <c r="D15" s="13" t="s">
        <v>36</v>
      </c>
      <c r="E15" s="14" t="s">
        <v>15</v>
      </c>
      <c r="F15" s="14" t="s">
        <v>36</v>
      </c>
      <c r="G15" s="14" t="s">
        <v>37</v>
      </c>
      <c r="H15" s="15" t="s">
        <v>10</v>
      </c>
      <c r="I15" s="16" t="s">
        <v>38</v>
      </c>
    </row>
    <row r="16" spans="2:9" ht="89.25">
      <c r="B16" s="138" t="s">
        <v>34</v>
      </c>
      <c r="C16" s="6" t="s">
        <v>35</v>
      </c>
      <c r="D16" s="13" t="s">
        <v>39</v>
      </c>
      <c r="E16" s="14" t="s">
        <v>15</v>
      </c>
      <c r="F16" s="14" t="s">
        <v>40</v>
      </c>
      <c r="G16" s="14" t="s">
        <v>37</v>
      </c>
      <c r="H16" s="15" t="s">
        <v>10</v>
      </c>
      <c r="I16" s="16" t="s">
        <v>41</v>
      </c>
    </row>
    <row r="17" spans="2:9" ht="51">
      <c r="B17" s="138" t="s">
        <v>34</v>
      </c>
      <c r="C17" s="6" t="s">
        <v>35</v>
      </c>
      <c r="D17" s="13" t="s">
        <v>42</v>
      </c>
      <c r="E17" s="14" t="s">
        <v>43</v>
      </c>
      <c r="F17" s="14" t="s">
        <v>44</v>
      </c>
      <c r="G17" s="14" t="s">
        <v>37</v>
      </c>
      <c r="H17" s="15" t="s">
        <v>18</v>
      </c>
      <c r="I17" s="16" t="s">
        <v>45</v>
      </c>
    </row>
    <row r="18" spans="2:9" ht="51">
      <c r="B18" s="138" t="s">
        <v>34</v>
      </c>
      <c r="C18" s="6" t="s">
        <v>35</v>
      </c>
      <c r="D18" s="13" t="s">
        <v>46</v>
      </c>
      <c r="E18" s="14" t="s">
        <v>43</v>
      </c>
      <c r="F18" s="14" t="s">
        <v>44</v>
      </c>
      <c r="G18" s="14" t="s">
        <v>37</v>
      </c>
      <c r="H18" s="15" t="s">
        <v>18</v>
      </c>
      <c r="I18" s="16" t="s">
        <v>45</v>
      </c>
    </row>
    <row r="19" spans="2:9" ht="51">
      <c r="B19" s="138" t="s">
        <v>34</v>
      </c>
      <c r="C19" s="6" t="s">
        <v>35</v>
      </c>
      <c r="D19" s="13" t="s">
        <v>47</v>
      </c>
      <c r="E19" s="14" t="s">
        <v>43</v>
      </c>
      <c r="F19" s="14" t="s">
        <v>44</v>
      </c>
      <c r="G19" s="14" t="s">
        <v>37</v>
      </c>
      <c r="H19" s="15" t="s">
        <v>18</v>
      </c>
      <c r="I19" s="16" t="s">
        <v>45</v>
      </c>
    </row>
    <row r="20" spans="2:9" ht="25.5">
      <c r="B20" s="138" t="s">
        <v>34</v>
      </c>
      <c r="C20" s="6" t="s">
        <v>35</v>
      </c>
      <c r="D20" s="13" t="s">
        <v>48</v>
      </c>
      <c r="E20" s="14" t="s">
        <v>49</v>
      </c>
      <c r="F20" s="17" t="s">
        <v>50</v>
      </c>
      <c r="G20" s="14" t="s">
        <v>37</v>
      </c>
      <c r="H20" s="15" t="s">
        <v>10</v>
      </c>
      <c r="I20" s="16" t="s">
        <v>51</v>
      </c>
    </row>
    <row r="21" spans="2:9" ht="25.5">
      <c r="B21" s="138" t="s">
        <v>34</v>
      </c>
      <c r="C21" s="6" t="s">
        <v>35</v>
      </c>
      <c r="D21" s="13" t="s">
        <v>52</v>
      </c>
      <c r="E21" s="14" t="s">
        <v>15</v>
      </c>
      <c r="F21" s="14" t="s">
        <v>53</v>
      </c>
      <c r="G21" s="14" t="s">
        <v>37</v>
      </c>
      <c r="H21" s="15" t="s">
        <v>10</v>
      </c>
      <c r="I21" s="16"/>
    </row>
    <row r="22" spans="2:9" ht="63.75">
      <c r="B22" s="138" t="s">
        <v>34</v>
      </c>
      <c r="C22" s="6" t="s">
        <v>35</v>
      </c>
      <c r="D22" s="13" t="s">
        <v>54</v>
      </c>
      <c r="E22" s="14" t="s">
        <v>15</v>
      </c>
      <c r="F22" s="14" t="s">
        <v>55</v>
      </c>
      <c r="G22" s="14" t="s">
        <v>37</v>
      </c>
      <c r="H22" s="15" t="s">
        <v>10</v>
      </c>
      <c r="I22" s="16"/>
    </row>
    <row r="23" spans="2:9" ht="63.75">
      <c r="B23" s="138" t="s">
        <v>34</v>
      </c>
      <c r="C23" s="6" t="s">
        <v>35</v>
      </c>
      <c r="D23" s="13" t="s">
        <v>56</v>
      </c>
      <c r="E23" s="14" t="s">
        <v>15</v>
      </c>
      <c r="F23" s="14" t="s">
        <v>55</v>
      </c>
      <c r="G23" s="14" t="s">
        <v>37</v>
      </c>
      <c r="H23" s="15" t="s">
        <v>10</v>
      </c>
      <c r="I23" s="16"/>
    </row>
    <row r="24" spans="2:9" ht="51">
      <c r="B24" s="138" t="s">
        <v>34</v>
      </c>
      <c r="C24" s="6" t="s">
        <v>35</v>
      </c>
      <c r="D24" s="13" t="s">
        <v>57</v>
      </c>
      <c r="E24" s="14" t="s">
        <v>49</v>
      </c>
      <c r="F24" s="17" t="s">
        <v>58</v>
      </c>
      <c r="G24" s="14" t="s">
        <v>59</v>
      </c>
      <c r="H24" s="15" t="s">
        <v>10</v>
      </c>
      <c r="I24" s="16" t="s">
        <v>60</v>
      </c>
    </row>
    <row r="25" spans="2:9" ht="25.5">
      <c r="B25" s="138" t="s">
        <v>34</v>
      </c>
      <c r="C25" s="6" t="s">
        <v>35</v>
      </c>
      <c r="D25" s="13" t="s">
        <v>61</v>
      </c>
      <c r="E25" s="14" t="s">
        <v>15</v>
      </c>
      <c r="F25" s="14" t="s">
        <v>62</v>
      </c>
      <c r="G25" s="14"/>
      <c r="H25" s="15"/>
      <c r="I25" s="16"/>
    </row>
    <row r="26" spans="2:9" ht="25.5">
      <c r="B26" s="138" t="s">
        <v>34</v>
      </c>
      <c r="C26" s="6" t="s">
        <v>35</v>
      </c>
      <c r="D26" s="13" t="s">
        <v>63</v>
      </c>
      <c r="E26" s="14" t="s">
        <v>15</v>
      </c>
      <c r="F26" s="14" t="s">
        <v>64</v>
      </c>
      <c r="G26" s="14"/>
      <c r="H26" s="15"/>
      <c r="I26" s="16"/>
    </row>
    <row r="27" spans="2:9" ht="60">
      <c r="B27" s="138" t="s">
        <v>34</v>
      </c>
      <c r="C27" s="6" t="s">
        <v>35</v>
      </c>
      <c r="D27" s="13" t="s">
        <v>65</v>
      </c>
      <c r="E27" s="14" t="s">
        <v>15</v>
      </c>
      <c r="F27" s="17" t="s">
        <v>66</v>
      </c>
      <c r="G27" s="14"/>
      <c r="H27" s="15"/>
      <c r="I27" s="16"/>
    </row>
    <row r="28" spans="2:9" ht="25.5">
      <c r="B28" s="138" t="s">
        <v>34</v>
      </c>
      <c r="C28" s="6" t="s">
        <v>35</v>
      </c>
      <c r="D28" s="18" t="s">
        <v>67</v>
      </c>
      <c r="E28" s="14" t="s">
        <v>15</v>
      </c>
      <c r="F28" s="17" t="s">
        <v>68</v>
      </c>
      <c r="G28" s="14"/>
      <c r="H28" s="15"/>
      <c r="I28" s="16"/>
    </row>
    <row r="29" spans="2:9" ht="45">
      <c r="B29" s="138" t="s">
        <v>34</v>
      </c>
      <c r="C29" s="6" t="s">
        <v>35</v>
      </c>
      <c r="D29" s="18" t="s">
        <v>69</v>
      </c>
      <c r="E29" s="14" t="s">
        <v>15</v>
      </c>
      <c r="F29" s="17" t="s">
        <v>70</v>
      </c>
      <c r="G29" s="14"/>
      <c r="H29" s="15"/>
      <c r="I29" s="16"/>
    </row>
    <row r="30" spans="2:9" ht="45">
      <c r="B30" s="138" t="s">
        <v>34</v>
      </c>
      <c r="C30" s="6" t="s">
        <v>35</v>
      </c>
      <c r="D30" s="18" t="s">
        <v>71</v>
      </c>
      <c r="E30" s="14" t="s">
        <v>15</v>
      </c>
      <c r="F30" s="17" t="s">
        <v>70</v>
      </c>
      <c r="G30" s="15"/>
      <c r="H30" s="15"/>
      <c r="I30" s="16"/>
    </row>
    <row r="31" spans="2:9" ht="45">
      <c r="B31" s="138" t="s">
        <v>34</v>
      </c>
      <c r="C31" s="6" t="s">
        <v>35</v>
      </c>
      <c r="D31" s="18" t="s">
        <v>72</v>
      </c>
      <c r="E31" s="14" t="s">
        <v>15</v>
      </c>
      <c r="F31" s="17" t="s">
        <v>70</v>
      </c>
      <c r="G31" s="15"/>
      <c r="H31" s="15"/>
      <c r="I31" s="16"/>
    </row>
    <row r="32" spans="2:9" ht="45">
      <c r="B32" s="138" t="s">
        <v>34</v>
      </c>
      <c r="C32" s="6" t="s">
        <v>35</v>
      </c>
      <c r="D32" s="18" t="s">
        <v>73</v>
      </c>
      <c r="E32" s="14" t="s">
        <v>15</v>
      </c>
      <c r="F32" s="17" t="s">
        <v>70</v>
      </c>
      <c r="G32" s="15"/>
      <c r="H32" s="15"/>
      <c r="I32" s="16"/>
    </row>
    <row r="33" spans="2:9" ht="30">
      <c r="B33" s="138" t="s">
        <v>34</v>
      </c>
      <c r="C33" s="6" t="s">
        <v>35</v>
      </c>
      <c r="D33" s="18" t="s">
        <v>74</v>
      </c>
      <c r="E33" s="14" t="s">
        <v>15</v>
      </c>
      <c r="F33" s="17" t="s">
        <v>75</v>
      </c>
      <c r="G33" s="15"/>
      <c r="H33" s="15"/>
      <c r="I33" s="16"/>
    </row>
    <row r="34" spans="2:9" ht="30">
      <c r="B34" s="138" t="s">
        <v>34</v>
      </c>
      <c r="C34" s="6" t="s">
        <v>35</v>
      </c>
      <c r="D34" s="18" t="s">
        <v>76</v>
      </c>
      <c r="E34" s="14" t="s">
        <v>15</v>
      </c>
      <c r="F34" s="17" t="s">
        <v>77</v>
      </c>
      <c r="G34" s="15"/>
      <c r="H34" s="15"/>
      <c r="I34" s="16"/>
    </row>
    <row r="35" spans="2:9" ht="30">
      <c r="B35" s="138" t="s">
        <v>34</v>
      </c>
      <c r="C35" s="6" t="s">
        <v>35</v>
      </c>
      <c r="D35" s="18" t="s">
        <v>78</v>
      </c>
      <c r="E35" s="14" t="s">
        <v>15</v>
      </c>
      <c r="F35" s="17" t="s">
        <v>77</v>
      </c>
      <c r="G35" s="15"/>
      <c r="H35" s="15"/>
      <c r="I35" s="16"/>
    </row>
    <row r="36" spans="2:9" ht="60">
      <c r="B36" s="138" t="s">
        <v>34</v>
      </c>
      <c r="C36" s="6" t="s">
        <v>35</v>
      </c>
      <c r="D36" s="18" t="s">
        <v>79</v>
      </c>
      <c r="E36" s="14" t="s">
        <v>15</v>
      </c>
      <c r="F36" s="17" t="s">
        <v>80</v>
      </c>
      <c r="G36" s="15"/>
      <c r="H36" s="15"/>
      <c r="I36" s="16"/>
    </row>
    <row r="37" spans="2:9" ht="75">
      <c r="B37" s="138" t="s">
        <v>34</v>
      </c>
      <c r="C37" s="6" t="s">
        <v>35</v>
      </c>
      <c r="D37" s="18" t="s">
        <v>81</v>
      </c>
      <c r="E37" s="14" t="s">
        <v>15</v>
      </c>
      <c r="F37" s="17" t="s">
        <v>82</v>
      </c>
      <c r="G37" s="15"/>
      <c r="H37" s="15"/>
      <c r="I37" s="16"/>
    </row>
    <row r="38" spans="2:9" ht="25.5">
      <c r="B38" s="138" t="s">
        <v>34</v>
      </c>
      <c r="C38" s="6" t="s">
        <v>35</v>
      </c>
      <c r="D38" s="18" t="s">
        <v>83</v>
      </c>
      <c r="E38" s="14" t="s">
        <v>15</v>
      </c>
      <c r="F38" s="17" t="s">
        <v>84</v>
      </c>
      <c r="G38" s="15"/>
      <c r="H38" s="15"/>
      <c r="I38" s="16"/>
    </row>
    <row r="39" spans="2:9" ht="178.5">
      <c r="B39" s="138" t="s">
        <v>351</v>
      </c>
      <c r="C39" s="6" t="s">
        <v>96</v>
      </c>
      <c r="D39" s="35" t="s">
        <v>97</v>
      </c>
      <c r="E39" s="20" t="s">
        <v>43</v>
      </c>
      <c r="F39" s="20" t="s">
        <v>98</v>
      </c>
      <c r="G39" s="20" t="s">
        <v>99</v>
      </c>
      <c r="H39" s="23" t="s">
        <v>27</v>
      </c>
      <c r="I39" s="24" t="s">
        <v>100</v>
      </c>
    </row>
    <row r="40" spans="2:9" ht="51">
      <c r="B40" s="138" t="s">
        <v>351</v>
      </c>
      <c r="C40" s="6" t="s">
        <v>96</v>
      </c>
      <c r="D40" s="19" t="s">
        <v>101</v>
      </c>
      <c r="E40" s="20" t="s">
        <v>15</v>
      </c>
      <c r="F40" s="20" t="s">
        <v>102</v>
      </c>
      <c r="G40" s="25">
        <v>41152</v>
      </c>
      <c r="H40" s="23" t="s">
        <v>18</v>
      </c>
      <c r="I40" s="24" t="s">
        <v>103</v>
      </c>
    </row>
    <row r="41" spans="2:9" ht="89.25">
      <c r="B41" s="138" t="s">
        <v>351</v>
      </c>
      <c r="C41" s="6" t="s">
        <v>96</v>
      </c>
      <c r="D41" s="19" t="s">
        <v>104</v>
      </c>
      <c r="E41" s="14" t="s">
        <v>15</v>
      </c>
      <c r="F41" s="14" t="s">
        <v>105</v>
      </c>
      <c r="G41" s="26">
        <v>42094</v>
      </c>
      <c r="H41" s="15" t="s">
        <v>18</v>
      </c>
      <c r="I41" s="10" t="s">
        <v>106</v>
      </c>
    </row>
    <row r="42" spans="2:9" ht="76.5">
      <c r="B42" s="138" t="s">
        <v>351</v>
      </c>
      <c r="C42" s="6" t="s">
        <v>96</v>
      </c>
      <c r="D42" s="19" t="s">
        <v>107</v>
      </c>
      <c r="E42" s="14" t="s">
        <v>15</v>
      </c>
      <c r="F42" s="14" t="s">
        <v>108</v>
      </c>
      <c r="G42" s="14" t="s">
        <v>109</v>
      </c>
      <c r="H42" s="15" t="s">
        <v>18</v>
      </c>
      <c r="I42" s="10" t="s">
        <v>110</v>
      </c>
    </row>
    <row r="43" spans="2:9" ht="89.25">
      <c r="B43" s="138" t="s">
        <v>351</v>
      </c>
      <c r="C43" s="6" t="s">
        <v>96</v>
      </c>
      <c r="D43" s="19" t="s">
        <v>111</v>
      </c>
      <c r="E43" s="14" t="s">
        <v>112</v>
      </c>
      <c r="F43" s="14" t="s">
        <v>113</v>
      </c>
      <c r="G43" s="14" t="s">
        <v>114</v>
      </c>
      <c r="H43" s="15" t="s">
        <v>27</v>
      </c>
      <c r="I43" s="16" t="s">
        <v>115</v>
      </c>
    </row>
    <row r="44" spans="2:9" ht="63.75">
      <c r="B44" s="138" t="s">
        <v>351</v>
      </c>
      <c r="C44" s="6" t="s">
        <v>96</v>
      </c>
      <c r="D44" s="19" t="s">
        <v>116</v>
      </c>
      <c r="E44" s="14" t="s">
        <v>15</v>
      </c>
      <c r="F44" s="14" t="s">
        <v>117</v>
      </c>
      <c r="G44" s="14" t="s">
        <v>118</v>
      </c>
      <c r="H44" s="15" t="s">
        <v>18</v>
      </c>
      <c r="I44" s="27" t="s">
        <v>119</v>
      </c>
    </row>
    <row r="45" spans="2:9" ht="89.25">
      <c r="B45" s="138" t="s">
        <v>351</v>
      </c>
      <c r="C45" s="6" t="s">
        <v>96</v>
      </c>
      <c r="D45" s="28" t="s">
        <v>120</v>
      </c>
      <c r="E45" s="14" t="s">
        <v>43</v>
      </c>
      <c r="F45" s="14" t="s">
        <v>121</v>
      </c>
      <c r="G45" s="26" t="s">
        <v>122</v>
      </c>
      <c r="H45" s="15" t="s">
        <v>27</v>
      </c>
      <c r="I45" s="16" t="s">
        <v>123</v>
      </c>
    </row>
    <row r="46" spans="2:9" ht="38.25">
      <c r="B46" s="138" t="s">
        <v>351</v>
      </c>
      <c r="C46" s="6" t="s">
        <v>96</v>
      </c>
      <c r="D46" s="19" t="s">
        <v>124</v>
      </c>
      <c r="E46" s="14" t="s">
        <v>15</v>
      </c>
      <c r="F46" s="14" t="s">
        <v>125</v>
      </c>
      <c r="G46" s="14" t="s">
        <v>126</v>
      </c>
      <c r="H46" s="15" t="s">
        <v>27</v>
      </c>
      <c r="I46" s="16" t="s">
        <v>127</v>
      </c>
    </row>
    <row r="47" spans="2:9" ht="89.25">
      <c r="B47" s="138" t="s">
        <v>351</v>
      </c>
      <c r="C47" s="6" t="s">
        <v>96</v>
      </c>
      <c r="D47" s="28" t="s">
        <v>128</v>
      </c>
      <c r="E47" s="14" t="s">
        <v>43</v>
      </c>
      <c r="F47" s="14" t="s">
        <v>129</v>
      </c>
      <c r="G47" s="26">
        <v>42663</v>
      </c>
      <c r="H47" s="15" t="s">
        <v>27</v>
      </c>
      <c r="I47" s="16" t="s">
        <v>130</v>
      </c>
    </row>
    <row r="48" spans="2:9" ht="76.5">
      <c r="B48" s="138" t="s">
        <v>351</v>
      </c>
      <c r="C48" s="6" t="s">
        <v>96</v>
      </c>
      <c r="D48" s="19" t="s">
        <v>131</v>
      </c>
      <c r="E48" s="14" t="s">
        <v>15</v>
      </c>
      <c r="F48" s="14" t="s">
        <v>132</v>
      </c>
      <c r="G48" s="14" t="s">
        <v>109</v>
      </c>
      <c r="H48" s="15" t="s">
        <v>18</v>
      </c>
      <c r="I48" s="16" t="s">
        <v>133</v>
      </c>
    </row>
    <row r="49" spans="2:9" ht="63.75">
      <c r="B49" s="138" t="s">
        <v>351</v>
      </c>
      <c r="C49" s="6" t="s">
        <v>96</v>
      </c>
      <c r="D49" s="19" t="s">
        <v>134</v>
      </c>
      <c r="E49" s="14" t="s">
        <v>43</v>
      </c>
      <c r="F49" s="14" t="s">
        <v>135</v>
      </c>
      <c r="G49" s="14" t="s">
        <v>136</v>
      </c>
      <c r="H49" s="15" t="s">
        <v>27</v>
      </c>
      <c r="I49" s="16" t="s">
        <v>137</v>
      </c>
    </row>
    <row r="50" spans="2:9" ht="114.75">
      <c r="B50" s="138" t="s">
        <v>351</v>
      </c>
      <c r="C50" s="6" t="s">
        <v>96</v>
      </c>
      <c r="D50" s="19" t="s">
        <v>138</v>
      </c>
      <c r="E50" s="14" t="s">
        <v>43</v>
      </c>
      <c r="F50" s="14" t="s">
        <v>139</v>
      </c>
      <c r="G50" s="14" t="s">
        <v>140</v>
      </c>
      <c r="H50" s="15" t="s">
        <v>27</v>
      </c>
      <c r="I50" s="16" t="s">
        <v>141</v>
      </c>
    </row>
    <row r="51" spans="2:9" ht="51">
      <c r="B51" s="138" t="s">
        <v>351</v>
      </c>
      <c r="C51" s="6" t="s">
        <v>96</v>
      </c>
      <c r="D51" s="19" t="s">
        <v>142</v>
      </c>
      <c r="E51" s="14" t="s">
        <v>15</v>
      </c>
      <c r="F51" s="14" t="s">
        <v>143</v>
      </c>
      <c r="G51" s="26" t="s">
        <v>144</v>
      </c>
      <c r="H51" s="15" t="s">
        <v>18</v>
      </c>
      <c r="I51" s="16" t="s">
        <v>145</v>
      </c>
    </row>
    <row r="52" spans="2:9" ht="51">
      <c r="B52" s="138" t="s">
        <v>351</v>
      </c>
      <c r="C52" s="6" t="s">
        <v>96</v>
      </c>
      <c r="D52" s="19" t="s">
        <v>146</v>
      </c>
      <c r="E52" s="14" t="s">
        <v>15</v>
      </c>
      <c r="F52" s="14" t="s">
        <v>147</v>
      </c>
      <c r="G52" s="26" t="s">
        <v>148</v>
      </c>
      <c r="H52" s="15" t="s">
        <v>18</v>
      </c>
      <c r="I52" s="16" t="s">
        <v>149</v>
      </c>
    </row>
    <row r="53" spans="2:9" ht="102">
      <c r="B53" s="138" t="s">
        <v>351</v>
      </c>
      <c r="C53" s="6" t="s">
        <v>96</v>
      </c>
      <c r="D53" s="28" t="s">
        <v>21</v>
      </c>
      <c r="E53" s="14" t="s">
        <v>43</v>
      </c>
      <c r="F53" s="14" t="s">
        <v>150</v>
      </c>
      <c r="G53" s="26" t="s">
        <v>151</v>
      </c>
      <c r="H53" s="15" t="s">
        <v>18</v>
      </c>
      <c r="I53" s="16" t="s">
        <v>152</v>
      </c>
    </row>
    <row r="54" spans="2:9" ht="102">
      <c r="B54" s="138" t="s">
        <v>351</v>
      </c>
      <c r="C54" s="6" t="s">
        <v>96</v>
      </c>
      <c r="D54" s="28" t="s">
        <v>153</v>
      </c>
      <c r="E54" s="29" t="s">
        <v>43</v>
      </c>
      <c r="F54" s="29" t="s">
        <v>154</v>
      </c>
      <c r="G54" s="30" t="s">
        <v>109</v>
      </c>
      <c r="H54" s="15" t="s">
        <v>27</v>
      </c>
      <c r="I54" s="16" t="s">
        <v>155</v>
      </c>
    </row>
    <row r="55" spans="2:9" ht="89.25">
      <c r="B55" s="138" t="s">
        <v>351</v>
      </c>
      <c r="C55" s="6" t="s">
        <v>96</v>
      </c>
      <c r="D55" s="28" t="s">
        <v>156</v>
      </c>
      <c r="E55" s="31" t="s">
        <v>15</v>
      </c>
      <c r="F55" s="146" t="s">
        <v>350</v>
      </c>
      <c r="G55" s="32">
        <v>40939</v>
      </c>
      <c r="H55" s="33" t="s">
        <v>27</v>
      </c>
      <c r="I55" s="34" t="s">
        <v>157</v>
      </c>
    </row>
    <row r="56" spans="2:9" ht="89.25">
      <c r="B56" s="138" t="s">
        <v>351</v>
      </c>
      <c r="C56" s="6" t="s">
        <v>96</v>
      </c>
      <c r="D56" s="28" t="s">
        <v>158</v>
      </c>
      <c r="E56" s="31" t="s">
        <v>15</v>
      </c>
      <c r="F56" s="31" t="s">
        <v>159</v>
      </c>
      <c r="G56" s="32" t="s">
        <v>160</v>
      </c>
      <c r="H56" s="33" t="s">
        <v>27</v>
      </c>
      <c r="I56" s="34" t="s">
        <v>161</v>
      </c>
    </row>
    <row r="57" spans="2:9" ht="102">
      <c r="B57" s="138" t="s">
        <v>351</v>
      </c>
      <c r="C57" s="6" t="s">
        <v>96</v>
      </c>
      <c r="D57" s="28" t="s">
        <v>162</v>
      </c>
      <c r="E57" s="31" t="s">
        <v>15</v>
      </c>
      <c r="F57" s="31" t="s">
        <v>163</v>
      </c>
      <c r="G57" s="32">
        <v>41075</v>
      </c>
      <c r="H57" s="33" t="s">
        <v>27</v>
      </c>
      <c r="I57" s="34" t="s">
        <v>164</v>
      </c>
    </row>
    <row r="58" spans="2:9" ht="90" thickBot="1">
      <c r="B58" s="36" t="s">
        <v>351</v>
      </c>
      <c r="C58" s="142" t="s">
        <v>96</v>
      </c>
      <c r="D58" s="147" t="s">
        <v>165</v>
      </c>
      <c r="E58" s="37" t="s">
        <v>15</v>
      </c>
      <c r="F58" s="37" t="s">
        <v>166</v>
      </c>
      <c r="G58" s="37" t="s">
        <v>167</v>
      </c>
      <c r="H58" s="128" t="s">
        <v>18</v>
      </c>
      <c r="I58" s="129" t="s">
        <v>168</v>
      </c>
    </row>
    <row r="59" spans="2:9">
      <c r="B59" s="38" t="s">
        <v>185</v>
      </c>
    </row>
  </sheetData>
  <protectedRanges>
    <protectedRange sqref="F4:G4" name="Range2_1"/>
    <protectedRange sqref="F5:G7" name="Range2_1_1"/>
    <protectedRange sqref="F8:G8" name="Range2_1_2"/>
    <protectedRange sqref="F9:G11" name="Range2_1_2_1"/>
    <protectedRange sqref="F12:G12" name="Range2"/>
    <protectedRange sqref="F13:G13" name="Range2_1_5"/>
    <protectedRange sqref="F14:G14" name="Range2_1_6"/>
    <protectedRange sqref="F15:G29" name="Range2_1_7"/>
    <protectedRange sqref="F39:G54 F56:G58 G55" name="Range2_1_8"/>
    <protectedRange sqref="F55" name="Range2_1_2_2"/>
  </protectedRanges>
  <mergeCells count="2">
    <mergeCell ref="B2:I2"/>
    <mergeCell ref="B1:I1"/>
  </mergeCells>
  <dataValidations count="11">
    <dataValidation type="list" allowBlank="1" showInputMessage="1" showErrorMessage="1" sqref="H39:H58">
      <formula1>$C$56:$C$58</formula1>
    </dataValidation>
    <dataValidation type="list" allowBlank="1" showInputMessage="1" showErrorMessage="1" sqref="E39:E58">
      <formula1>$B$56:$B$59</formula1>
    </dataValidation>
    <dataValidation type="list" allowBlank="1" showInputMessage="1" showErrorMessage="1" sqref="H15:H29">
      <formula1>#REF!</formula1>
    </dataValidation>
    <dataValidation type="list" allowBlank="1" showInputMessage="1" showErrorMessage="1" sqref="E15:E38">
      <formula1>$B$18:$B$21</formula1>
    </dataValidation>
    <dataValidation type="list" allowBlank="1" showInputMessage="1" showErrorMessage="1" sqref="E9:E11">
      <formula1>$B$22:$B$25</formula1>
    </dataValidation>
    <dataValidation type="list" allowBlank="1" showInputMessage="1" showErrorMessage="1" sqref="H9:H11">
      <formula1>$C$22:$C$24</formula1>
    </dataValidation>
    <dataValidation type="list" allowBlank="1" showInputMessage="1" showErrorMessage="1" sqref="E12:E14 H12:H14">
      <formula1>#REF!</formula1>
    </dataValidation>
    <dataValidation type="list" allowBlank="1" showInputMessage="1" showErrorMessage="1" sqref="E5:E7">
      <formula1>$B$59:$B$62</formula1>
    </dataValidation>
    <dataValidation type="list" allowBlank="1" showInputMessage="1" showErrorMessage="1" sqref="H5:H7">
      <formula1>$C$59:$C$61</formula1>
    </dataValidation>
    <dataValidation type="list" allowBlank="1" showInputMessage="1" showErrorMessage="1" sqref="E8">
      <formula1>$B$61:$B$64</formula1>
    </dataValidation>
    <dataValidation type="list" allowBlank="1" showInputMessage="1" showErrorMessage="1" sqref="H8">
      <formula1>$C$61:$C$63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B1:K42"/>
  <sheetViews>
    <sheetView tabSelected="1" workbookViewId="0">
      <selection activeCell="A3" sqref="A3:XFD3"/>
    </sheetView>
  </sheetViews>
  <sheetFormatPr defaultRowHeight="15"/>
  <cols>
    <col min="1" max="1" width="4.140625" style="3" customWidth="1"/>
    <col min="2" max="2" width="14" style="3" customWidth="1"/>
    <col min="3" max="3" width="17.140625" style="3" customWidth="1"/>
    <col min="4" max="4" width="21" style="3" bestFit="1" customWidth="1"/>
    <col min="5" max="5" width="21" style="3" customWidth="1"/>
    <col min="6" max="6" width="19.7109375" style="3" customWidth="1"/>
    <col min="7" max="7" width="14.42578125" style="3" customWidth="1"/>
    <col min="8" max="8" width="24.140625" style="3" customWidth="1"/>
    <col min="9" max="9" width="18.7109375" style="3" customWidth="1"/>
    <col min="10" max="10" width="14.28515625" style="3" customWidth="1"/>
    <col min="11" max="11" width="28" style="3" customWidth="1"/>
    <col min="12" max="16384" width="9.140625" style="3"/>
  </cols>
  <sheetData>
    <row r="1" spans="2:11" ht="15.75">
      <c r="B1" s="151" t="s">
        <v>186</v>
      </c>
      <c r="C1" s="151"/>
      <c r="D1" s="151"/>
      <c r="E1" s="151"/>
      <c r="F1" s="151"/>
      <c r="G1" s="151"/>
      <c r="H1" s="151"/>
      <c r="I1" s="151"/>
      <c r="J1" s="151"/>
      <c r="K1" s="151"/>
    </row>
    <row r="2" spans="2:11" ht="18.75" thickBot="1">
      <c r="B2" s="150" t="s">
        <v>352</v>
      </c>
      <c r="C2" s="150"/>
      <c r="D2" s="150"/>
      <c r="E2" s="150"/>
      <c r="F2" s="150"/>
      <c r="G2" s="150"/>
      <c r="H2" s="150"/>
      <c r="I2" s="150"/>
      <c r="J2" s="150"/>
      <c r="K2" s="150"/>
    </row>
    <row r="3" spans="2:11" ht="45.75" thickBot="1">
      <c r="B3" s="56" t="s">
        <v>0</v>
      </c>
      <c r="C3" s="57" t="s">
        <v>1</v>
      </c>
      <c r="D3" s="57" t="s">
        <v>223</v>
      </c>
      <c r="E3" s="1" t="s">
        <v>224</v>
      </c>
      <c r="F3" s="1" t="s">
        <v>225</v>
      </c>
      <c r="G3" s="1" t="s">
        <v>226</v>
      </c>
      <c r="H3" s="1" t="s">
        <v>227</v>
      </c>
      <c r="I3" s="1" t="s">
        <v>228</v>
      </c>
      <c r="J3" s="1" t="s">
        <v>229</v>
      </c>
      <c r="K3" s="2" t="s">
        <v>7</v>
      </c>
    </row>
    <row r="4" spans="2:11" s="38" customFormat="1">
      <c r="B4" s="58" t="s">
        <v>230</v>
      </c>
      <c r="C4" s="127" t="s">
        <v>340</v>
      </c>
      <c r="D4" s="59" t="s">
        <v>231</v>
      </c>
      <c r="E4" s="60" t="s">
        <v>232</v>
      </c>
      <c r="F4" s="61" t="s">
        <v>233</v>
      </c>
      <c r="G4" s="61" t="s">
        <v>234</v>
      </c>
      <c r="H4" s="61" t="s">
        <v>18</v>
      </c>
      <c r="I4" s="61"/>
      <c r="J4" s="61"/>
      <c r="K4" s="62" t="s">
        <v>235</v>
      </c>
    </row>
    <row r="5" spans="2:11" s="38" customFormat="1" ht="25.5">
      <c r="B5" s="63" t="s">
        <v>230</v>
      </c>
      <c r="C5" s="120" t="s">
        <v>340</v>
      </c>
      <c r="D5" s="64" t="s">
        <v>231</v>
      </c>
      <c r="E5" s="65" t="s">
        <v>236</v>
      </c>
      <c r="F5" s="65" t="s">
        <v>237</v>
      </c>
      <c r="G5" s="65" t="s">
        <v>238</v>
      </c>
      <c r="H5" s="65" t="s">
        <v>18</v>
      </c>
      <c r="I5" s="65"/>
      <c r="J5" s="65"/>
      <c r="K5" s="66" t="s">
        <v>239</v>
      </c>
    </row>
    <row r="6" spans="2:11" s="71" customFormat="1" ht="25.5">
      <c r="B6" s="63" t="s">
        <v>8</v>
      </c>
      <c r="C6" s="126" t="s">
        <v>333</v>
      </c>
      <c r="D6" s="67" t="s">
        <v>240</v>
      </c>
      <c r="E6" s="68" t="s">
        <v>241</v>
      </c>
      <c r="F6" s="69" t="s">
        <v>242</v>
      </c>
      <c r="G6" s="69" t="s">
        <v>243</v>
      </c>
      <c r="H6" s="69"/>
      <c r="I6" s="69"/>
      <c r="J6" s="69"/>
      <c r="K6" s="70" t="s">
        <v>244</v>
      </c>
    </row>
    <row r="7" spans="2:11" s="73" customFormat="1">
      <c r="B7" s="63" t="s">
        <v>245</v>
      </c>
      <c r="C7" s="120" t="s">
        <v>332</v>
      </c>
      <c r="D7" s="65" t="s">
        <v>246</v>
      </c>
      <c r="E7" s="64" t="s">
        <v>247</v>
      </c>
      <c r="F7" s="64" t="s">
        <v>248</v>
      </c>
      <c r="G7" s="65">
        <v>2007</v>
      </c>
      <c r="H7" s="65"/>
      <c r="I7" s="65" t="s">
        <v>249</v>
      </c>
      <c r="J7" s="65" t="s">
        <v>250</v>
      </c>
      <c r="K7" s="72" t="s">
        <v>251</v>
      </c>
    </row>
    <row r="8" spans="2:11" s="73" customFormat="1">
      <c r="B8" s="63" t="s">
        <v>245</v>
      </c>
      <c r="C8" s="120" t="s">
        <v>332</v>
      </c>
      <c r="D8" s="65" t="s">
        <v>246</v>
      </c>
      <c r="E8" s="64" t="s">
        <v>252</v>
      </c>
      <c r="F8" s="74" t="s">
        <v>248</v>
      </c>
      <c r="G8" s="65">
        <v>2008</v>
      </c>
      <c r="H8" s="65"/>
      <c r="I8" s="65" t="s">
        <v>249</v>
      </c>
      <c r="J8" s="65" t="s">
        <v>250</v>
      </c>
      <c r="K8" s="75" t="s">
        <v>251</v>
      </c>
    </row>
    <row r="9" spans="2:11" s="73" customFormat="1">
      <c r="B9" s="63" t="s">
        <v>245</v>
      </c>
      <c r="C9" s="120" t="s">
        <v>332</v>
      </c>
      <c r="D9" s="65" t="s">
        <v>246</v>
      </c>
      <c r="E9" s="64" t="s">
        <v>252</v>
      </c>
      <c r="F9" s="74" t="s">
        <v>248</v>
      </c>
      <c r="G9" s="65">
        <v>2009</v>
      </c>
      <c r="H9" s="65"/>
      <c r="I9" s="65" t="s">
        <v>249</v>
      </c>
      <c r="J9" s="65" t="s">
        <v>250</v>
      </c>
      <c r="K9" s="75" t="s">
        <v>251</v>
      </c>
    </row>
    <row r="10" spans="2:11" s="73" customFormat="1">
      <c r="B10" s="63" t="s">
        <v>245</v>
      </c>
      <c r="C10" s="120" t="s">
        <v>332</v>
      </c>
      <c r="D10" s="65" t="s">
        <v>246</v>
      </c>
      <c r="E10" s="65" t="s">
        <v>252</v>
      </c>
      <c r="F10" s="65" t="s">
        <v>248</v>
      </c>
      <c r="G10" s="65">
        <v>2010</v>
      </c>
      <c r="H10" s="65"/>
      <c r="I10" s="65" t="s">
        <v>253</v>
      </c>
      <c r="J10" s="65" t="s">
        <v>254</v>
      </c>
      <c r="K10" s="66" t="s">
        <v>251</v>
      </c>
    </row>
    <row r="11" spans="2:11" s="73" customFormat="1" ht="51">
      <c r="B11" s="63" t="s">
        <v>245</v>
      </c>
      <c r="C11" s="120" t="s">
        <v>332</v>
      </c>
      <c r="D11" s="76" t="s">
        <v>246</v>
      </c>
      <c r="E11" s="76" t="s">
        <v>255</v>
      </c>
      <c r="F11" s="76" t="s">
        <v>256</v>
      </c>
      <c r="G11" s="77" t="s">
        <v>257</v>
      </c>
      <c r="H11" s="76" t="s">
        <v>10</v>
      </c>
      <c r="I11" s="76" t="s">
        <v>253</v>
      </c>
      <c r="J11" s="76" t="s">
        <v>258</v>
      </c>
      <c r="K11" s="66" t="s">
        <v>259</v>
      </c>
    </row>
    <row r="12" spans="2:11" s="38" customFormat="1" ht="25.5">
      <c r="B12" s="63" t="s">
        <v>260</v>
      </c>
      <c r="C12" s="120" t="s">
        <v>29</v>
      </c>
      <c r="D12" s="78" t="s">
        <v>261</v>
      </c>
      <c r="E12" s="78" t="s">
        <v>262</v>
      </c>
      <c r="F12" s="78" t="s">
        <v>242</v>
      </c>
      <c r="G12" s="79" t="s">
        <v>263</v>
      </c>
      <c r="H12" s="79"/>
      <c r="I12" s="78"/>
      <c r="J12" s="78"/>
      <c r="K12" s="80" t="s">
        <v>264</v>
      </c>
    </row>
    <row r="13" spans="2:11" s="38" customFormat="1" ht="38.25">
      <c r="B13" s="81" t="s">
        <v>260</v>
      </c>
      <c r="C13" s="120" t="s">
        <v>29</v>
      </c>
      <c r="D13" s="78" t="s">
        <v>265</v>
      </c>
      <c r="E13" s="82" t="s">
        <v>262</v>
      </c>
      <c r="F13" s="78" t="s">
        <v>242</v>
      </c>
      <c r="G13" s="78" t="s">
        <v>266</v>
      </c>
      <c r="H13" s="79"/>
      <c r="I13" s="78"/>
      <c r="J13" s="78"/>
      <c r="K13" s="70" t="s">
        <v>267</v>
      </c>
    </row>
    <row r="14" spans="2:11" s="71" customFormat="1">
      <c r="B14" s="83" t="s">
        <v>268</v>
      </c>
      <c r="C14" s="84" t="s">
        <v>338</v>
      </c>
      <c r="D14" s="84"/>
      <c r="E14" s="85">
        <v>0</v>
      </c>
      <c r="F14" s="85"/>
      <c r="G14" s="85">
        <v>2009</v>
      </c>
      <c r="H14" s="85"/>
      <c r="I14" s="85"/>
      <c r="J14" s="85"/>
      <c r="K14" s="86" t="s">
        <v>269</v>
      </c>
    </row>
    <row r="15" spans="2:11" s="38" customFormat="1" ht="114.75">
      <c r="B15" s="83" t="s">
        <v>270</v>
      </c>
      <c r="C15" s="121" t="s">
        <v>339</v>
      </c>
      <c r="D15" s="87" t="s">
        <v>271</v>
      </c>
      <c r="E15" s="85">
        <v>0</v>
      </c>
      <c r="F15" s="88" t="s">
        <v>272</v>
      </c>
      <c r="G15" s="88"/>
      <c r="H15" s="88"/>
      <c r="I15" s="85" t="s">
        <v>10</v>
      </c>
      <c r="J15" s="85" t="s">
        <v>10</v>
      </c>
      <c r="K15" s="7" t="s">
        <v>273</v>
      </c>
    </row>
    <row r="16" spans="2:11" s="71" customFormat="1" ht="89.25">
      <c r="B16" s="89" t="s">
        <v>34</v>
      </c>
      <c r="C16" s="122" t="s">
        <v>341</v>
      </c>
      <c r="D16" s="90" t="s">
        <v>274</v>
      </c>
      <c r="E16" s="90" t="s">
        <v>275</v>
      </c>
      <c r="F16" s="90" t="s">
        <v>276</v>
      </c>
      <c r="G16" s="90"/>
      <c r="H16" s="91"/>
      <c r="I16" s="90"/>
      <c r="J16" s="90"/>
      <c r="K16" s="92" t="s">
        <v>277</v>
      </c>
    </row>
    <row r="17" spans="2:11" s="71" customFormat="1" ht="38.25">
      <c r="B17" s="89" t="s">
        <v>34</v>
      </c>
      <c r="C17" s="122" t="s">
        <v>341</v>
      </c>
      <c r="D17" s="90" t="s">
        <v>274</v>
      </c>
      <c r="E17" s="90" t="s">
        <v>278</v>
      </c>
      <c r="F17" s="90"/>
      <c r="G17" s="90"/>
      <c r="H17" s="91"/>
      <c r="I17" s="90"/>
      <c r="J17" s="90"/>
      <c r="K17" s="70"/>
    </row>
    <row r="18" spans="2:11" s="71" customFormat="1" ht="255">
      <c r="B18" s="89" t="s">
        <v>34</v>
      </c>
      <c r="C18" s="122" t="s">
        <v>341</v>
      </c>
      <c r="D18" s="90" t="s">
        <v>274</v>
      </c>
      <c r="E18" s="90" t="s">
        <v>279</v>
      </c>
      <c r="F18" s="90"/>
      <c r="G18" s="90"/>
      <c r="H18" s="91"/>
      <c r="I18" s="90"/>
      <c r="J18" s="90"/>
      <c r="K18" s="70" t="s">
        <v>342</v>
      </c>
    </row>
    <row r="19" spans="2:11" s="71" customFormat="1" ht="25.5">
      <c r="B19" s="89" t="s">
        <v>85</v>
      </c>
      <c r="C19" s="122" t="s">
        <v>334</v>
      </c>
      <c r="D19" s="93" t="s">
        <v>280</v>
      </c>
      <c r="E19" s="93"/>
      <c r="F19" s="93"/>
      <c r="G19" s="93"/>
      <c r="H19" s="93"/>
      <c r="I19" s="93"/>
      <c r="J19" s="93"/>
      <c r="K19" s="94" t="s">
        <v>281</v>
      </c>
    </row>
    <row r="20" spans="2:11" s="71" customFormat="1" ht="63.75">
      <c r="B20" s="89" t="s">
        <v>95</v>
      </c>
      <c r="C20" s="144" t="s">
        <v>329</v>
      </c>
      <c r="D20" s="100" t="s">
        <v>282</v>
      </c>
      <c r="E20" s="95" t="s">
        <v>283</v>
      </c>
      <c r="F20" s="95" t="s">
        <v>242</v>
      </c>
      <c r="G20" s="95" t="s">
        <v>347</v>
      </c>
      <c r="H20" s="145" t="s">
        <v>310</v>
      </c>
      <c r="I20" s="95"/>
      <c r="J20" s="95"/>
      <c r="K20" s="12" t="s">
        <v>284</v>
      </c>
    </row>
    <row r="21" spans="2:11" s="71" customFormat="1" ht="89.25">
      <c r="B21" s="89" t="s">
        <v>204</v>
      </c>
      <c r="C21" s="144" t="s">
        <v>329</v>
      </c>
      <c r="D21" s="101" t="s">
        <v>282</v>
      </c>
      <c r="E21" s="93" t="s">
        <v>285</v>
      </c>
      <c r="F21" s="93" t="s">
        <v>242</v>
      </c>
      <c r="G21" s="93" t="s">
        <v>348</v>
      </c>
      <c r="H21" s="143" t="s">
        <v>310</v>
      </c>
      <c r="I21" s="93"/>
      <c r="J21" s="93"/>
      <c r="K21" s="94" t="s">
        <v>349</v>
      </c>
    </row>
    <row r="22" spans="2:11" s="71" customFormat="1" ht="63.75">
      <c r="B22" s="89" t="s">
        <v>204</v>
      </c>
      <c r="C22" s="123" t="s">
        <v>329</v>
      </c>
      <c r="D22" s="93"/>
      <c r="E22" s="93"/>
      <c r="F22" s="93" t="s">
        <v>343</v>
      </c>
      <c r="G22" s="93" t="s">
        <v>344</v>
      </c>
      <c r="H22" s="143" t="s">
        <v>310</v>
      </c>
      <c r="I22" s="93" t="s">
        <v>345</v>
      </c>
      <c r="J22" s="93"/>
      <c r="K22" s="94" t="s">
        <v>346</v>
      </c>
    </row>
    <row r="23" spans="2:11" s="71" customFormat="1" ht="28.5">
      <c r="B23" s="89" t="s">
        <v>169</v>
      </c>
      <c r="C23" s="122" t="s">
        <v>170</v>
      </c>
      <c r="D23" s="96" t="s">
        <v>220</v>
      </c>
      <c r="E23" s="97">
        <v>1642000</v>
      </c>
      <c r="F23" s="98" t="s">
        <v>237</v>
      </c>
      <c r="G23" s="98" t="s">
        <v>286</v>
      </c>
      <c r="H23" s="98" t="s">
        <v>10</v>
      </c>
      <c r="I23" s="98"/>
      <c r="J23" s="98"/>
      <c r="K23" s="99" t="s">
        <v>287</v>
      </c>
    </row>
    <row r="24" spans="2:11" s="71" customFormat="1" ht="89.25">
      <c r="B24" s="89" t="s">
        <v>200</v>
      </c>
      <c r="C24" s="124" t="s">
        <v>337</v>
      </c>
      <c r="D24" s="100" t="s">
        <v>288</v>
      </c>
      <c r="E24" s="95" t="s">
        <v>289</v>
      </c>
      <c r="F24" s="95" t="s">
        <v>242</v>
      </c>
      <c r="G24" s="95">
        <v>2006</v>
      </c>
      <c r="H24" s="95"/>
      <c r="I24" s="95" t="s">
        <v>290</v>
      </c>
      <c r="J24" s="95"/>
      <c r="K24" s="12" t="s">
        <v>291</v>
      </c>
    </row>
    <row r="25" spans="2:11" s="71" customFormat="1" ht="89.25">
      <c r="B25" s="89" t="s">
        <v>200</v>
      </c>
      <c r="C25" s="124" t="s">
        <v>337</v>
      </c>
      <c r="D25" s="101" t="s">
        <v>292</v>
      </c>
      <c r="E25" s="93" t="s">
        <v>293</v>
      </c>
      <c r="F25" s="102" t="s">
        <v>242</v>
      </c>
      <c r="G25" s="93">
        <v>2007</v>
      </c>
      <c r="H25" s="95"/>
      <c r="I25" s="102" t="s">
        <v>290</v>
      </c>
      <c r="J25" s="93"/>
      <c r="K25" s="12" t="s">
        <v>291</v>
      </c>
    </row>
    <row r="26" spans="2:11" s="71" customFormat="1" ht="89.25">
      <c r="B26" s="89" t="s">
        <v>200</v>
      </c>
      <c r="C26" s="124" t="s">
        <v>337</v>
      </c>
      <c r="D26" s="103" t="s">
        <v>292</v>
      </c>
      <c r="E26" s="104" t="s">
        <v>294</v>
      </c>
      <c r="F26" s="102" t="s">
        <v>242</v>
      </c>
      <c r="G26" s="93">
        <v>2008</v>
      </c>
      <c r="H26" s="95"/>
      <c r="I26" s="102" t="s">
        <v>295</v>
      </c>
      <c r="J26" s="93"/>
      <c r="K26" s="12" t="s">
        <v>291</v>
      </c>
    </row>
    <row r="27" spans="2:11" s="71" customFormat="1" ht="51">
      <c r="B27" s="89" t="s">
        <v>200</v>
      </c>
      <c r="C27" s="124" t="s">
        <v>337</v>
      </c>
      <c r="D27" s="101" t="s">
        <v>296</v>
      </c>
      <c r="E27" s="105" t="s">
        <v>297</v>
      </c>
      <c r="F27" s="102" t="s">
        <v>242</v>
      </c>
      <c r="G27" s="93">
        <v>2006</v>
      </c>
      <c r="H27" s="95" t="s">
        <v>18</v>
      </c>
      <c r="I27" s="102" t="s">
        <v>290</v>
      </c>
      <c r="J27" s="93"/>
      <c r="K27" s="94" t="s">
        <v>298</v>
      </c>
    </row>
    <row r="28" spans="2:11" s="71" customFormat="1" ht="38.25">
      <c r="B28" s="89" t="s">
        <v>200</v>
      </c>
      <c r="C28" s="124" t="s">
        <v>337</v>
      </c>
      <c r="D28" s="101" t="s">
        <v>299</v>
      </c>
      <c r="E28" s="93" t="s">
        <v>300</v>
      </c>
      <c r="F28" s="102" t="s">
        <v>242</v>
      </c>
      <c r="G28" s="93">
        <v>2007</v>
      </c>
      <c r="H28" s="95" t="s">
        <v>18</v>
      </c>
      <c r="I28" s="102" t="s">
        <v>290</v>
      </c>
      <c r="J28" s="93"/>
      <c r="K28" s="94" t="s">
        <v>301</v>
      </c>
    </row>
    <row r="29" spans="2:11" s="71" customFormat="1" ht="38.25">
      <c r="B29" s="89" t="s">
        <v>200</v>
      </c>
      <c r="C29" s="124" t="s">
        <v>337</v>
      </c>
      <c r="D29" s="101" t="s">
        <v>299</v>
      </c>
      <c r="E29" s="93"/>
      <c r="F29" s="93" t="s">
        <v>242</v>
      </c>
      <c r="G29" s="93">
        <v>2008</v>
      </c>
      <c r="H29" s="95" t="s">
        <v>18</v>
      </c>
      <c r="I29" s="93" t="s">
        <v>302</v>
      </c>
      <c r="J29" s="93"/>
      <c r="K29" s="94" t="s">
        <v>303</v>
      </c>
    </row>
    <row r="30" spans="2:11" s="71" customFormat="1" ht="38.25">
      <c r="B30" s="89" t="s">
        <v>200</v>
      </c>
      <c r="C30" s="124" t="s">
        <v>337</v>
      </c>
      <c r="D30" s="101" t="s">
        <v>299</v>
      </c>
      <c r="E30" s="93"/>
      <c r="F30" s="93" t="s">
        <v>242</v>
      </c>
      <c r="G30" s="93">
        <v>2009</v>
      </c>
      <c r="H30" s="95" t="s">
        <v>18</v>
      </c>
      <c r="I30" s="93" t="s">
        <v>302</v>
      </c>
      <c r="J30" s="93"/>
      <c r="K30" s="94" t="s">
        <v>303</v>
      </c>
    </row>
    <row r="31" spans="2:11" s="71" customFormat="1" ht="38.25">
      <c r="B31" s="89" t="s">
        <v>200</v>
      </c>
      <c r="C31" s="124" t="s">
        <v>337</v>
      </c>
      <c r="D31" s="101" t="s">
        <v>299</v>
      </c>
      <c r="E31" s="93"/>
      <c r="F31" s="93" t="s">
        <v>242</v>
      </c>
      <c r="G31" s="93">
        <v>2010</v>
      </c>
      <c r="H31" s="95" t="s">
        <v>18</v>
      </c>
      <c r="I31" s="93" t="s">
        <v>302</v>
      </c>
      <c r="J31" s="93"/>
      <c r="K31" s="94" t="s">
        <v>303</v>
      </c>
    </row>
    <row r="32" spans="2:11" s="71" customFormat="1" ht="38.25">
      <c r="B32" s="89" t="s">
        <v>200</v>
      </c>
      <c r="C32" s="124" t="s">
        <v>337</v>
      </c>
      <c r="D32" s="101" t="s">
        <v>299</v>
      </c>
      <c r="E32" s="93"/>
      <c r="F32" s="93" t="s">
        <v>242</v>
      </c>
      <c r="G32" s="93">
        <v>2011</v>
      </c>
      <c r="H32" s="95" t="s">
        <v>18</v>
      </c>
      <c r="I32" s="93" t="s">
        <v>302</v>
      </c>
      <c r="J32" s="93"/>
      <c r="K32" s="106" t="s">
        <v>303</v>
      </c>
    </row>
    <row r="33" spans="2:11" s="71" customFormat="1" ht="30">
      <c r="B33" s="89" t="s">
        <v>172</v>
      </c>
      <c r="C33" s="122" t="s">
        <v>331</v>
      </c>
      <c r="D33" s="107" t="s">
        <v>304</v>
      </c>
      <c r="E33" s="88" t="s">
        <v>305</v>
      </c>
      <c r="F33" s="88" t="s">
        <v>242</v>
      </c>
      <c r="G33" s="88"/>
      <c r="H33" s="88"/>
      <c r="I33" s="88" t="s">
        <v>306</v>
      </c>
      <c r="J33" s="88" t="s">
        <v>306</v>
      </c>
      <c r="K33" s="7" t="s">
        <v>307</v>
      </c>
    </row>
    <row r="34" spans="2:11" s="71" customFormat="1" ht="30">
      <c r="B34" s="89" t="s">
        <v>172</v>
      </c>
      <c r="C34" s="122" t="s">
        <v>330</v>
      </c>
      <c r="D34" s="107" t="s">
        <v>172</v>
      </c>
      <c r="E34" s="107" t="s">
        <v>308</v>
      </c>
      <c r="F34" s="107" t="s">
        <v>242</v>
      </c>
      <c r="G34" s="107"/>
      <c r="H34" s="107"/>
      <c r="I34" s="107" t="s">
        <v>309</v>
      </c>
      <c r="J34" s="107" t="s">
        <v>310</v>
      </c>
      <c r="K34" s="10" t="s">
        <v>311</v>
      </c>
    </row>
    <row r="35" spans="2:11" s="71" customFormat="1" ht="30">
      <c r="B35" s="89" t="s">
        <v>172</v>
      </c>
      <c r="C35" s="122" t="s">
        <v>330</v>
      </c>
      <c r="D35" s="107" t="s">
        <v>172</v>
      </c>
      <c r="E35" s="107" t="s">
        <v>312</v>
      </c>
      <c r="F35" s="107" t="s">
        <v>242</v>
      </c>
      <c r="G35" s="107"/>
      <c r="H35" s="107"/>
      <c r="I35" s="107" t="s">
        <v>309</v>
      </c>
      <c r="J35" s="107" t="s">
        <v>310</v>
      </c>
      <c r="K35" s="10" t="s">
        <v>313</v>
      </c>
    </row>
    <row r="36" spans="2:11" s="71" customFormat="1" ht="30">
      <c r="B36" s="89" t="s">
        <v>172</v>
      </c>
      <c r="C36" s="122" t="s">
        <v>330</v>
      </c>
      <c r="D36" s="107" t="s">
        <v>172</v>
      </c>
      <c r="E36" s="107" t="s">
        <v>314</v>
      </c>
      <c r="F36" s="107" t="s">
        <v>242</v>
      </c>
      <c r="G36" s="107"/>
      <c r="H36" s="107"/>
      <c r="I36" s="107" t="s">
        <v>309</v>
      </c>
      <c r="J36" s="107" t="s">
        <v>310</v>
      </c>
      <c r="K36" s="10" t="s">
        <v>315</v>
      </c>
    </row>
    <row r="37" spans="2:11" s="71" customFormat="1" ht="30">
      <c r="B37" s="89" t="s">
        <v>172</v>
      </c>
      <c r="C37" s="122" t="s">
        <v>330</v>
      </c>
      <c r="D37" s="107" t="s">
        <v>172</v>
      </c>
      <c r="E37" s="107" t="s">
        <v>316</v>
      </c>
      <c r="F37" s="107" t="s">
        <v>242</v>
      </c>
      <c r="G37" s="107"/>
      <c r="H37" s="107"/>
      <c r="I37" s="107" t="s">
        <v>309</v>
      </c>
      <c r="J37" s="107" t="s">
        <v>310</v>
      </c>
      <c r="K37" s="10" t="s">
        <v>317</v>
      </c>
    </row>
    <row r="38" spans="2:11" s="71" customFormat="1" ht="30">
      <c r="B38" s="89" t="s">
        <v>172</v>
      </c>
      <c r="C38" s="122" t="s">
        <v>330</v>
      </c>
      <c r="D38" s="107" t="s">
        <v>172</v>
      </c>
      <c r="E38" s="107" t="s">
        <v>318</v>
      </c>
      <c r="F38" s="107" t="s">
        <v>242</v>
      </c>
      <c r="G38" s="107"/>
      <c r="H38" s="107"/>
      <c r="I38" s="107" t="s">
        <v>309</v>
      </c>
      <c r="J38" s="107" t="s">
        <v>310</v>
      </c>
      <c r="K38" s="10" t="s">
        <v>319</v>
      </c>
    </row>
    <row r="39" spans="2:11" s="71" customFormat="1" ht="89.25">
      <c r="B39" s="89" t="s">
        <v>176</v>
      </c>
      <c r="C39" s="122" t="s">
        <v>177</v>
      </c>
      <c r="D39" s="65" t="s">
        <v>320</v>
      </c>
      <c r="E39" s="108">
        <v>9614000</v>
      </c>
      <c r="F39" s="65" t="s">
        <v>242</v>
      </c>
      <c r="G39" s="65" t="s">
        <v>321</v>
      </c>
      <c r="H39" s="65" t="s">
        <v>18</v>
      </c>
      <c r="I39" s="65" t="s">
        <v>322</v>
      </c>
      <c r="J39" s="65"/>
      <c r="K39" s="66" t="s">
        <v>323</v>
      </c>
    </row>
    <row r="40" spans="2:11" s="71" customFormat="1" ht="89.25">
      <c r="B40" s="89" t="s">
        <v>176</v>
      </c>
      <c r="C40" s="122" t="s">
        <v>177</v>
      </c>
      <c r="D40" s="109" t="s">
        <v>320</v>
      </c>
      <c r="E40" s="110">
        <v>9900000</v>
      </c>
      <c r="F40" s="111" t="s">
        <v>242</v>
      </c>
      <c r="G40" s="111" t="s">
        <v>324</v>
      </c>
      <c r="H40" s="111" t="s">
        <v>18</v>
      </c>
      <c r="I40" s="111" t="s">
        <v>322</v>
      </c>
      <c r="J40" s="111"/>
      <c r="K40" s="112" t="s">
        <v>323</v>
      </c>
    </row>
    <row r="41" spans="2:11" s="71" customFormat="1" ht="30">
      <c r="B41" s="89" t="s">
        <v>181</v>
      </c>
      <c r="C41" s="122" t="s">
        <v>336</v>
      </c>
      <c r="D41" s="113" t="s">
        <v>325</v>
      </c>
      <c r="E41" s="78">
        <v>6000</v>
      </c>
      <c r="F41" s="78" t="s">
        <v>326</v>
      </c>
      <c r="G41" s="78">
        <v>2012</v>
      </c>
      <c r="H41" s="78"/>
      <c r="I41" s="78"/>
      <c r="J41" s="78"/>
      <c r="K41" s="70" t="s">
        <v>327</v>
      </c>
    </row>
    <row r="42" spans="2:11" s="119" customFormat="1" ht="26.25" thickBot="1">
      <c r="B42" s="114" t="s">
        <v>217</v>
      </c>
      <c r="C42" s="125" t="s">
        <v>335</v>
      </c>
      <c r="D42" s="115" t="s">
        <v>217</v>
      </c>
      <c r="E42" s="116">
        <v>1933752</v>
      </c>
      <c r="F42" s="117" t="s">
        <v>242</v>
      </c>
      <c r="G42" s="117">
        <v>2011</v>
      </c>
      <c r="H42" s="117" t="s">
        <v>10</v>
      </c>
      <c r="I42" s="117" t="s">
        <v>328</v>
      </c>
      <c r="J42" s="117"/>
      <c r="K42" s="118"/>
    </row>
  </sheetData>
  <protectedRanges>
    <protectedRange sqref="B16:C42" name="Range2"/>
    <protectedRange sqref="D7:K11" name="Range2_1"/>
    <protectedRange sqref="D12:K13" name="Range2_2"/>
    <protectedRange sqref="E14:K14" name="Range2_3"/>
    <protectedRange sqref="D15:K15" name="Range2_1_1"/>
    <protectedRange sqref="D16:K18" name="Range2_4"/>
    <protectedRange sqref="D19:K19" name="Range2_5"/>
    <protectedRange sqref="D22 F22 J22:K22" name="Range2_1_2"/>
    <protectedRange sqref="D24:K32" name="Range2_6"/>
    <protectedRange sqref="D33:K38" name="Range2_7"/>
    <protectedRange sqref="D20:F21 J20:K20 J21" name="Range2_1_4"/>
    <protectedRange sqref="G20:G21 I20:I21" name="Range2_1_5_1"/>
    <protectedRange sqref="K21" name="Range2_1_6"/>
  </protectedRanges>
  <mergeCells count="2">
    <mergeCell ref="B1:K1"/>
    <mergeCell ref="B2:K2"/>
  </mergeCells>
  <dataValidations count="10">
    <dataValidation type="list" allowBlank="1" showInputMessage="1" showErrorMessage="1" sqref="H19">
      <formula1>$A$108:$A$110</formula1>
    </dataValidation>
    <dataValidation type="list" allowBlank="1" showInputMessage="1" showErrorMessage="1" sqref="H24:H32">
      <formula1>$A$109:$A$111</formula1>
    </dataValidation>
    <dataValidation type="list" allowBlank="1" showInputMessage="1" showErrorMessage="1" sqref="H23">
      <formula1>$A$103:$A$105</formula1>
    </dataValidation>
    <dataValidation type="list" allowBlank="1" showInputMessage="1" showErrorMessage="1" sqref="H33:H38">
      <formula1>$A$82:$A$84</formula1>
    </dataValidation>
    <dataValidation type="list" allowBlank="1" showInputMessage="1" showErrorMessage="1" sqref="H39:H42">
      <formula1>$A$76:$A$78</formula1>
    </dataValidation>
    <dataValidation type="list" allowBlank="1" showInputMessage="1" showErrorMessage="1" sqref="H14">
      <formula1>$A$124:$A$126</formula1>
    </dataValidation>
    <dataValidation type="list" allowBlank="1" showInputMessage="1" showErrorMessage="1" sqref="H4:H6">
      <formula1>$A$116:$A$118</formula1>
    </dataValidation>
    <dataValidation type="list" allowBlank="1" showInputMessage="1" showErrorMessage="1" sqref="H7:H13 H15">
      <formula1>$A$122:$A$124</formula1>
    </dataValidation>
    <dataValidation type="list" allowBlank="1" showInputMessage="1" showErrorMessage="1" sqref="H16:H18">
      <formula1>$A$121:$A$123</formula1>
    </dataValidation>
    <dataValidation type="list" allowBlank="1" showInputMessage="1" showErrorMessage="1" sqref="H20:H22">
      <formula1>$A$102:$A$104</formula1>
    </dataValidation>
  </dataValidations>
  <hyperlinks>
    <hyperlink ref="K16" r:id="rId1"/>
  </hyperlinks>
  <pageMargins left="0.7" right="0.7" top="0.75" bottom="0.75" header="0.3" footer="0.3"/>
  <pageSetup orientation="portrait"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Purchasing Related Questions</vt:lpstr>
      <vt:lpstr>EPP Contracts</vt:lpstr>
      <vt:lpstr>RE Contracts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mdavis</dc:creator>
  <cp:lastModifiedBy>mdavis</cp:lastModifiedBy>
  <dcterms:created xsi:type="dcterms:W3CDTF">2012-03-06T15:32:51Z</dcterms:created>
  <dcterms:modified xsi:type="dcterms:W3CDTF">2012-06-27T13:52:00Z</dcterms:modified>
</cp:coreProperties>
</file>