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DCPS\Committees DCPS\Cooperative Forecasting and Data Subcommittee\Cooperative Forecasting and Data Subcommittee\2024\July 9, 2024 Meeting\For Website\"/>
    </mc:Choice>
  </mc:AlternateContent>
  <xr:revisionPtr revIDLastSave="0" documentId="8_{5413BF1B-F214-4FBC-A7D7-46B75E8859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-EST2023-POP-11" sheetId="1" r:id="rId1"/>
  </sheets>
  <definedNames>
    <definedName name="CO_1_11">'CO-EST2023-POP-11'!$A$4:$F$29</definedName>
    <definedName name="_xlnm.Print_Area" localSheetId="0">'CO-EST2023-POP-11'!$A$2:$F$35</definedName>
    <definedName name="_xlnm.Print_Titles" localSheetId="0">'CO-EST2023-POP-11'!$A:$A,'CO-EST2023-POP-11'!$2:$2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" i="1" l="1"/>
  <c r="D29" i="1"/>
  <c r="E29" i="1"/>
  <c r="F29" i="1"/>
  <c r="B29" i="1"/>
</calcChain>
</file>

<file path=xl/sharedStrings.xml><?xml version="1.0" encoding="utf-8"?>
<sst xmlns="http://schemas.openxmlformats.org/spreadsheetml/2006/main" count="36" uniqueCount="36">
  <si>
    <t>District of Columbia</t>
  </si>
  <si>
    <t>table with row headers in column A and column headers in rows 3 through 4 (leading dots indicate sub-parts)</t>
  </si>
  <si>
    <t>Geographic Area</t>
  </si>
  <si>
    <t>Population Estimate (as of July 1)</t>
  </si>
  <si>
    <t>April 1, 2020 Estimates Base</t>
  </si>
  <si>
    <t xml:space="preserve">Vintage 2023 data products are associated with Data Management System projects P-6000042, P-7501659, and P-7527355. The U.S. Census Bureau reviewed these data products for unauthorized disclosure of confidential information and approved the disclosure avoidance practices applied to this release (CBDRB-FY24-0085).  </t>
  </si>
  <si>
    <t>Note: The estimates are developed from a base that integrates the 2020 Census, Vintage 2020 estimates, and 2020 Demographic Analysis estimates.  For population estimates methodology statements, see https://www.census.gov/programs-surveys/popest/technical-documentation/methodology.html. All geographic boundaries for the 2023 population estimates series are as of January 1, 2023.</t>
  </si>
  <si>
    <t>Suggested Citation:</t>
  </si>
  <si>
    <t>Annual Estimates of the Resident Population for Counties in District of Columbia: April 1, 2020 to July 1, 2023 (CO-EST2023-POP-11)</t>
  </si>
  <si>
    <t>Source: U.S. Census Bureau, Population Division</t>
  </si>
  <si>
    <t>Release Date: March 2024</t>
  </si>
  <si>
    <t>Charles County, Maryland</t>
  </si>
  <si>
    <t>Frederick County, Maryland</t>
  </si>
  <si>
    <t>Montgomery County, Maryland</t>
  </si>
  <si>
    <t>Prince George's County, Maryland</t>
  </si>
  <si>
    <t>Arlington County, Virginia</t>
  </si>
  <si>
    <t>Fairfax County, Virginia</t>
  </si>
  <si>
    <t>Loudoun County, Virginia</t>
  </si>
  <si>
    <t>Prince William County, Virginia</t>
  </si>
  <si>
    <t>Alexandria city, Virginia</t>
  </si>
  <si>
    <t>Fairfax city, Virginia</t>
  </si>
  <si>
    <t>Falls Church city, Virginia</t>
  </si>
  <si>
    <t>Manassas city, Virginia</t>
  </si>
  <si>
    <t>Manassas Park city, Virginia</t>
  </si>
  <si>
    <t>COG Region</t>
  </si>
  <si>
    <t xml:space="preserve">     Frederick city, Maryland</t>
  </si>
  <si>
    <t xml:space="preserve">     Gaithersburg city, Maryland</t>
  </si>
  <si>
    <t xml:space="preserve">     Rockville city, Maryland</t>
  </si>
  <si>
    <t xml:space="preserve">     Takoma Park city, Maryland</t>
  </si>
  <si>
    <t xml:space="preserve">     Bladensburg town, Maryland</t>
  </si>
  <si>
    <t xml:space="preserve">     Bowie city, Maryland</t>
  </si>
  <si>
    <t xml:space="preserve">     College Park city, Maryland</t>
  </si>
  <si>
    <t xml:space="preserve">     Greenbelt city, Maryland</t>
  </si>
  <si>
    <t xml:space="preserve">     Hyattsville city, Maryland</t>
  </si>
  <si>
    <t xml:space="preserve">     Laurel city, Maryland</t>
  </si>
  <si>
    <t>Annual Estimates of the Resident Population for Counties, Cities, Town, and the District of Columbia in the COG Region: April 1, 2020 to July 1,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</si>
</sst>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3" fontId="0" fillId="0" borderId="16" xfId="0" applyNumberFormat="1" applyBorder="1" applyAlignment="1" applyProtection="1">
      <alignment horizontal="right"/>
      <protection locked="0"/>
    </xf>
    <xf numFmtId="3" fontId="1" fillId="0" borderId="16" xfId="0" applyNumberFormat="1" applyFont="1" applyBorder="1" applyAlignment="1" applyProtection="1">
      <alignment horizontal="right"/>
      <protection locked="0"/>
    </xf>
    <xf numFmtId="0" fontId="0" fillId="0" borderId="16" xfId="0" applyBorder="1" applyProtection="1">
      <protection locked="0"/>
    </xf>
    <xf numFmtId="0" fontId="1" fillId="0" borderId="16" xfId="0" applyFont="1" applyBorder="1" applyProtection="1">
      <protection locked="0"/>
    </xf>
    <xf numFmtId="0" fontId="4" fillId="0" borderId="3" xfId="0" applyFont="1" applyBorder="1" applyAlignment="1" applyProtection="1">
      <alignment wrapText="1"/>
      <protection locked="0"/>
    </xf>
    <xf numFmtId="0" fontId="4" fillId="0" borderId="3" xfId="0" applyFont="1" applyBorder="1" applyAlignment="1">
      <alignment wrapText="1"/>
    </xf>
    <xf numFmtId="0" fontId="2" fillId="2" borderId="14" xfId="0" applyFont="1" applyFill="1" applyBorder="1" applyAlignment="1" applyProtection="1">
      <alignment horizontal="left" vertical="center"/>
      <protection locked="0"/>
    </xf>
    <xf numFmtId="0" fontId="3" fillId="2" borderId="9" xfId="0" applyFont="1" applyFill="1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2" borderId="14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wrapText="1"/>
      <protection locked="0"/>
    </xf>
    <xf numFmtId="0" fontId="4" fillId="0" borderId="2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5" fillId="3" borderId="5" xfId="0" applyFont="1" applyFill="1" applyBorder="1" applyProtection="1">
      <protection locked="0"/>
    </xf>
    <xf numFmtId="0" fontId="5" fillId="3" borderId="1" xfId="0" applyFont="1" applyFill="1" applyBorder="1"/>
    <xf numFmtId="0" fontId="5" fillId="3" borderId="10" xfId="0" applyFont="1" applyFill="1" applyBorder="1"/>
    <xf numFmtId="0" fontId="5" fillId="3" borderId="4" xfId="0" applyFont="1" applyFill="1" applyBorder="1" applyAlignment="1" applyProtection="1">
      <alignment wrapText="1"/>
      <protection locked="0"/>
    </xf>
    <xf numFmtId="0" fontId="5" fillId="3" borderId="0" xfId="0" applyFont="1" applyFill="1"/>
    <xf numFmtId="0" fontId="5" fillId="3" borderId="12" xfId="0" applyFont="1" applyFill="1" applyBorder="1"/>
    <xf numFmtId="0" fontId="5" fillId="3" borderId="7" xfId="0" applyFont="1" applyFill="1" applyBorder="1" applyProtection="1">
      <protection locked="0"/>
    </xf>
    <xf numFmtId="0" fontId="5" fillId="3" borderId="8" xfId="0" applyFont="1" applyFill="1" applyBorder="1"/>
    <xf numFmtId="0" fontId="5" fillId="3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35"/>
  <sheetViews>
    <sheetView tabSelected="1" workbookViewId="0">
      <selection activeCell="K28" sqref="K28"/>
    </sheetView>
  </sheetViews>
  <sheetFormatPr defaultColWidth="8.77734375" defaultRowHeight="14.4" x14ac:dyDescent="0.3"/>
  <cols>
    <col min="1" max="1" width="38.21875" style="1" customWidth="1"/>
    <col min="2" max="6" width="16.6640625" style="1" customWidth="1"/>
    <col min="7" max="16384" width="8.77734375" style="1"/>
  </cols>
  <sheetData>
    <row r="1" spans="1:6" ht="2.25" customHeight="1" x14ac:dyDescent="0.3">
      <c r="A1" s="11" t="s">
        <v>1</v>
      </c>
      <c r="B1" s="11"/>
      <c r="C1" s="11"/>
      <c r="D1" s="11"/>
      <c r="E1" s="11"/>
      <c r="F1" s="11"/>
    </row>
    <row r="2" spans="1:6" ht="28.5" customHeight="1" x14ac:dyDescent="0.3">
      <c r="A2" s="12" t="s">
        <v>35</v>
      </c>
      <c r="B2" s="13"/>
      <c r="C2" s="13"/>
      <c r="D2" s="13"/>
      <c r="E2" s="13"/>
      <c r="F2" s="13"/>
    </row>
    <row r="3" spans="1:6" s="3" customFormat="1" ht="27.75" customHeight="1" x14ac:dyDescent="0.3">
      <c r="A3" s="14" t="s">
        <v>2</v>
      </c>
      <c r="B3" s="18" t="s">
        <v>4</v>
      </c>
      <c r="C3" s="16" t="s">
        <v>3</v>
      </c>
      <c r="D3" s="17"/>
      <c r="E3" s="17"/>
      <c r="F3" s="17"/>
    </row>
    <row r="4" spans="1:6" s="4" customFormat="1" ht="27.75" customHeight="1" x14ac:dyDescent="0.3">
      <c r="A4" s="15"/>
      <c r="B4" s="19"/>
      <c r="C4" s="2">
        <v>2020</v>
      </c>
      <c r="D4" s="2">
        <v>2021</v>
      </c>
      <c r="E4" s="2">
        <v>2022</v>
      </c>
      <c r="F4" s="2">
        <v>2023</v>
      </c>
    </row>
    <row r="5" spans="1:6" x14ac:dyDescent="0.3">
      <c r="A5" s="7" t="s">
        <v>0</v>
      </c>
      <c r="B5" s="5">
        <v>689548</v>
      </c>
      <c r="C5" s="5">
        <v>670839</v>
      </c>
      <c r="D5" s="5">
        <v>669037</v>
      </c>
      <c r="E5" s="5">
        <v>670949</v>
      </c>
      <c r="F5" s="5">
        <v>678972</v>
      </c>
    </row>
    <row r="6" spans="1:6" x14ac:dyDescent="0.3">
      <c r="A6" s="7" t="s">
        <v>11</v>
      </c>
      <c r="B6" s="5">
        <v>166621</v>
      </c>
      <c r="C6" s="5">
        <v>166741</v>
      </c>
      <c r="D6" s="5">
        <v>168927</v>
      </c>
      <c r="E6" s="5">
        <v>170111</v>
      </c>
      <c r="F6" s="5">
        <v>171973</v>
      </c>
    </row>
    <row r="7" spans="1:6" x14ac:dyDescent="0.3">
      <c r="A7" s="7" t="s">
        <v>12</v>
      </c>
      <c r="B7" s="5">
        <v>271710</v>
      </c>
      <c r="C7" s="5">
        <v>272786</v>
      </c>
      <c r="D7" s="5">
        <v>280647</v>
      </c>
      <c r="E7" s="5">
        <v>287540</v>
      </c>
      <c r="F7" s="5">
        <v>293391</v>
      </c>
    </row>
    <row r="8" spans="1:6" x14ac:dyDescent="0.3">
      <c r="A8" s="7" t="s">
        <v>25</v>
      </c>
      <c r="B8" s="5">
        <v>78190</v>
      </c>
      <c r="C8" s="5">
        <v>78360</v>
      </c>
      <c r="D8" s="5">
        <v>79962</v>
      </c>
      <c r="E8" s="5">
        <v>82292</v>
      </c>
      <c r="F8" s="5">
        <v>85793</v>
      </c>
    </row>
    <row r="9" spans="1:6" x14ac:dyDescent="0.3">
      <c r="A9" s="7" t="s">
        <v>13</v>
      </c>
      <c r="B9" s="5">
        <v>1062065</v>
      </c>
      <c r="C9" s="5">
        <v>1060904</v>
      </c>
      <c r="D9" s="5">
        <v>1056193</v>
      </c>
      <c r="E9" s="5">
        <v>1053067</v>
      </c>
      <c r="F9" s="5">
        <v>1058474</v>
      </c>
    </row>
    <row r="10" spans="1:6" x14ac:dyDescent="0.3">
      <c r="A10" s="7" t="s">
        <v>26</v>
      </c>
      <c r="B10" s="5">
        <v>69640</v>
      </c>
      <c r="C10" s="5">
        <v>69484</v>
      </c>
      <c r="D10" s="5">
        <v>69177</v>
      </c>
      <c r="E10" s="5">
        <v>68984</v>
      </c>
      <c r="F10" s="5">
        <v>69563</v>
      </c>
    </row>
    <row r="11" spans="1:6" x14ac:dyDescent="0.3">
      <c r="A11" s="7" t="s">
        <v>27</v>
      </c>
      <c r="B11" s="5">
        <v>67104</v>
      </c>
      <c r="C11" s="5">
        <v>67334</v>
      </c>
      <c r="D11" s="5">
        <v>67227</v>
      </c>
      <c r="E11" s="5">
        <v>66947</v>
      </c>
      <c r="F11" s="5">
        <v>67297</v>
      </c>
    </row>
    <row r="12" spans="1:6" x14ac:dyDescent="0.3">
      <c r="A12" s="7" t="s">
        <v>28</v>
      </c>
      <c r="B12" s="5">
        <v>17636</v>
      </c>
      <c r="C12" s="5">
        <v>17602</v>
      </c>
      <c r="D12" s="5">
        <v>17489</v>
      </c>
      <c r="E12" s="5">
        <v>17412</v>
      </c>
      <c r="F12" s="5">
        <v>17464</v>
      </c>
    </row>
    <row r="13" spans="1:6" x14ac:dyDescent="0.3">
      <c r="A13" s="7" t="s">
        <v>14</v>
      </c>
      <c r="B13" s="5">
        <v>967215</v>
      </c>
      <c r="C13" s="5">
        <v>965365</v>
      </c>
      <c r="D13" s="5">
        <v>956451</v>
      </c>
      <c r="E13" s="5">
        <v>946980</v>
      </c>
      <c r="F13" s="5">
        <v>947430</v>
      </c>
    </row>
    <row r="14" spans="1:6" x14ac:dyDescent="0.3">
      <c r="A14" s="7" t="s">
        <v>29</v>
      </c>
      <c r="B14" s="5">
        <v>9662</v>
      </c>
      <c r="C14" s="5">
        <v>9642</v>
      </c>
      <c r="D14" s="5">
        <v>9546</v>
      </c>
      <c r="E14" s="5">
        <v>9446</v>
      </c>
      <c r="F14" s="5">
        <v>9446</v>
      </c>
    </row>
    <row r="15" spans="1:6" x14ac:dyDescent="0.3">
      <c r="A15" s="7" t="s">
        <v>30</v>
      </c>
      <c r="B15" s="5">
        <v>58340</v>
      </c>
      <c r="C15" s="5">
        <v>58242</v>
      </c>
      <c r="D15" s="5">
        <v>57737</v>
      </c>
      <c r="E15" s="5">
        <v>57192</v>
      </c>
      <c r="F15" s="5">
        <v>57254</v>
      </c>
    </row>
    <row r="16" spans="1:6" x14ac:dyDescent="0.3">
      <c r="A16" s="7" t="s">
        <v>31</v>
      </c>
      <c r="B16" s="5">
        <v>34749</v>
      </c>
      <c r="C16" s="5">
        <v>34698</v>
      </c>
      <c r="D16" s="5">
        <v>34502</v>
      </c>
      <c r="E16" s="5">
        <v>34186</v>
      </c>
      <c r="F16" s="5">
        <v>34187</v>
      </c>
    </row>
    <row r="17" spans="1:6" x14ac:dyDescent="0.3">
      <c r="A17" s="7" t="s">
        <v>32</v>
      </c>
      <c r="B17" s="5">
        <v>24922</v>
      </c>
      <c r="C17" s="5">
        <v>24869</v>
      </c>
      <c r="D17" s="5">
        <v>24622</v>
      </c>
      <c r="E17" s="5">
        <v>24359</v>
      </c>
      <c r="F17" s="5">
        <v>24360</v>
      </c>
    </row>
    <row r="18" spans="1:6" x14ac:dyDescent="0.3">
      <c r="A18" s="7" t="s">
        <v>33</v>
      </c>
      <c r="B18" s="5">
        <v>21188</v>
      </c>
      <c r="C18" s="5">
        <v>21139</v>
      </c>
      <c r="D18" s="5">
        <v>20916</v>
      </c>
      <c r="E18" s="5">
        <v>20677</v>
      </c>
      <c r="F18" s="5">
        <v>20662</v>
      </c>
    </row>
    <row r="19" spans="1:6" x14ac:dyDescent="0.3">
      <c r="A19" s="7" t="s">
        <v>34</v>
      </c>
      <c r="B19" s="5">
        <v>30068</v>
      </c>
      <c r="C19" s="5">
        <v>29983</v>
      </c>
      <c r="D19" s="5">
        <v>29555</v>
      </c>
      <c r="E19" s="5">
        <v>29353</v>
      </c>
      <c r="F19" s="5">
        <v>29400</v>
      </c>
    </row>
    <row r="20" spans="1:6" x14ac:dyDescent="0.3">
      <c r="A20" s="7" t="s">
        <v>15</v>
      </c>
      <c r="B20" s="5">
        <v>238642</v>
      </c>
      <c r="C20" s="5">
        <v>238814</v>
      </c>
      <c r="D20" s="5">
        <v>233436</v>
      </c>
      <c r="E20" s="5">
        <v>233678</v>
      </c>
      <c r="F20" s="5">
        <v>234162</v>
      </c>
    </row>
    <row r="21" spans="1:6" x14ac:dyDescent="0.3">
      <c r="A21" s="7" t="s">
        <v>16</v>
      </c>
      <c r="B21" s="5">
        <v>1150294</v>
      </c>
      <c r="C21" s="5">
        <v>1148627</v>
      </c>
      <c r="D21" s="5">
        <v>1142203</v>
      </c>
      <c r="E21" s="5">
        <v>1139309</v>
      </c>
      <c r="F21" s="5">
        <v>1141878</v>
      </c>
    </row>
    <row r="22" spans="1:6" x14ac:dyDescent="0.3">
      <c r="A22" s="7" t="s">
        <v>17</v>
      </c>
      <c r="B22" s="5">
        <v>420957</v>
      </c>
      <c r="C22" s="5">
        <v>422705</v>
      </c>
      <c r="D22" s="5">
        <v>428764</v>
      </c>
      <c r="E22" s="5">
        <v>432792</v>
      </c>
      <c r="F22" s="5">
        <v>436347</v>
      </c>
    </row>
    <row r="23" spans="1:6" x14ac:dyDescent="0.3">
      <c r="A23" s="7" t="s">
        <v>18</v>
      </c>
      <c r="B23" s="5">
        <v>482200</v>
      </c>
      <c r="C23" s="5">
        <v>482834</v>
      </c>
      <c r="D23" s="5">
        <v>485352</v>
      </c>
      <c r="E23" s="5">
        <v>487012</v>
      </c>
      <c r="F23" s="5">
        <v>489640</v>
      </c>
    </row>
    <row r="24" spans="1:6" x14ac:dyDescent="0.3">
      <c r="A24" s="7" t="s">
        <v>19</v>
      </c>
      <c r="B24" s="5">
        <v>159464</v>
      </c>
      <c r="C24" s="5">
        <v>159139</v>
      </c>
      <c r="D24" s="5">
        <v>155105</v>
      </c>
      <c r="E24" s="5">
        <v>155045</v>
      </c>
      <c r="F24" s="5">
        <v>155230</v>
      </c>
    </row>
    <row r="25" spans="1:6" x14ac:dyDescent="0.3">
      <c r="A25" s="7" t="s">
        <v>20</v>
      </c>
      <c r="B25" s="5">
        <v>24147</v>
      </c>
      <c r="C25" s="5">
        <v>24177</v>
      </c>
      <c r="D25" s="5">
        <v>24353</v>
      </c>
      <c r="E25" s="5">
        <v>24752</v>
      </c>
      <c r="F25" s="5">
        <v>25144</v>
      </c>
    </row>
    <row r="26" spans="1:6" x14ac:dyDescent="0.3">
      <c r="A26" s="7" t="s">
        <v>21</v>
      </c>
      <c r="B26" s="5">
        <v>14661</v>
      </c>
      <c r="C26" s="5">
        <v>14681</v>
      </c>
      <c r="D26" s="5">
        <v>14516</v>
      </c>
      <c r="E26" s="5">
        <v>14489</v>
      </c>
      <c r="F26" s="5">
        <v>14685</v>
      </c>
    </row>
    <row r="27" spans="1:6" x14ac:dyDescent="0.3">
      <c r="A27" s="7" t="s">
        <v>22</v>
      </c>
      <c r="B27" s="5">
        <v>42773</v>
      </c>
      <c r="C27" s="5">
        <v>42692</v>
      </c>
      <c r="D27" s="5">
        <v>42764</v>
      </c>
      <c r="E27" s="5">
        <v>42673</v>
      </c>
      <c r="F27" s="5">
        <v>42696</v>
      </c>
    </row>
    <row r="28" spans="1:6" x14ac:dyDescent="0.3">
      <c r="A28" s="7" t="s">
        <v>23</v>
      </c>
      <c r="B28" s="5">
        <v>17217</v>
      </c>
      <c r="C28" s="5">
        <v>17162</v>
      </c>
      <c r="D28" s="5">
        <v>17089</v>
      </c>
      <c r="E28" s="5">
        <v>16693</v>
      </c>
      <c r="F28" s="5">
        <v>16361</v>
      </c>
    </row>
    <row r="29" spans="1:6" x14ac:dyDescent="0.3">
      <c r="A29" s="8" t="s">
        <v>24</v>
      </c>
      <c r="B29" s="6">
        <f>SUM(B5,B6,B7,B9,B13,B20,B21,B22,B23,B24,B25,B26,B27,B28)</f>
        <v>5707514</v>
      </c>
      <c r="C29" s="6">
        <f t="shared" ref="C29:F29" si="0">SUM(C5,C6,C7,C9,C13,C20,C21,C22,C23,C24,C25,C26,C27,C28)</f>
        <v>5687466</v>
      </c>
      <c r="D29" s="6">
        <f t="shared" si="0"/>
        <v>5674837</v>
      </c>
      <c r="E29" s="6">
        <f t="shared" si="0"/>
        <v>5675090</v>
      </c>
      <c r="F29" s="6">
        <f t="shared" si="0"/>
        <v>5706383</v>
      </c>
    </row>
    <row r="30" spans="1:6" ht="33.450000000000003" customHeight="1" x14ac:dyDescent="0.3">
      <c r="A30" s="9" t="s">
        <v>5</v>
      </c>
      <c r="B30" s="10"/>
      <c r="C30" s="10"/>
      <c r="D30" s="10"/>
      <c r="E30" s="10"/>
      <c r="F30" s="10"/>
    </row>
    <row r="31" spans="1:6" ht="34.5" customHeight="1" x14ac:dyDescent="0.3">
      <c r="A31" s="20" t="s">
        <v>6</v>
      </c>
      <c r="B31" s="21"/>
      <c r="C31" s="21"/>
      <c r="D31" s="21"/>
      <c r="E31" s="21"/>
      <c r="F31" s="22"/>
    </row>
    <row r="32" spans="1:6" x14ac:dyDescent="0.3">
      <c r="A32" s="23" t="s">
        <v>7</v>
      </c>
      <c r="B32" s="24"/>
      <c r="C32" s="24"/>
      <c r="D32" s="24"/>
      <c r="E32" s="24"/>
      <c r="F32" s="25"/>
    </row>
    <row r="33" spans="1:6" ht="15" customHeight="1" x14ac:dyDescent="0.3">
      <c r="A33" s="26" t="s">
        <v>8</v>
      </c>
      <c r="B33" s="27"/>
      <c r="C33" s="27"/>
      <c r="D33" s="27"/>
      <c r="E33" s="27"/>
      <c r="F33" s="28"/>
    </row>
    <row r="34" spans="1:6" ht="15" customHeight="1" x14ac:dyDescent="0.3">
      <c r="A34" s="26" t="s">
        <v>9</v>
      </c>
      <c r="B34" s="27"/>
      <c r="C34" s="27"/>
      <c r="D34" s="27"/>
      <c r="E34" s="27"/>
      <c r="F34" s="28"/>
    </row>
    <row r="35" spans="1:6" x14ac:dyDescent="0.3">
      <c r="A35" s="29" t="s">
        <v>10</v>
      </c>
      <c r="B35" s="30"/>
      <c r="C35" s="30"/>
      <c r="D35" s="30"/>
      <c r="E35" s="30"/>
      <c r="F35" s="31"/>
    </row>
  </sheetData>
  <mergeCells count="11">
    <mergeCell ref="A31:F31"/>
    <mergeCell ref="A32:F32"/>
    <mergeCell ref="A33:F33"/>
    <mergeCell ref="A34:F34"/>
    <mergeCell ref="A35:F35"/>
    <mergeCell ref="A30:F30"/>
    <mergeCell ref="A1:F1"/>
    <mergeCell ref="A2:F2"/>
    <mergeCell ref="A3:A4"/>
    <mergeCell ref="C3:F3"/>
    <mergeCell ref="B3:B4"/>
  </mergeCells>
  <pageMargins left="0.25" right="0.25" top="0.75" bottom="1" header="0.5" footer="0.5"/>
  <pageSetup orientation="landscape" horizontalDpi="200" verticalDpi="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CO-EST2023-POP-11</vt:lpstr>
      <vt:lpstr>CO_1_11</vt:lpstr>
      <vt:lpstr>'CO-EST2023-POP-11'!Print_Area</vt:lpstr>
      <vt:lpstr>'CO-EST2023-POP-11'!Print_Titles</vt:lpstr>
    </vt:vector>
  </TitlesOfParts>
  <Company>SAS Institute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user</dc:creator>
  <cp:lastModifiedBy>Gregory Goodwin</cp:lastModifiedBy>
  <dcterms:created xsi:type="dcterms:W3CDTF">2024-02-14T22:20:49Z</dcterms:created>
  <dcterms:modified xsi:type="dcterms:W3CDTF">2024-07-10T18:49:06Z</dcterms:modified>
</cp:coreProperties>
</file>