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81" i="1" l="1"/>
  <c r="E80" i="1"/>
  <c r="E79" i="1"/>
  <c r="E78" i="1"/>
  <c r="E77" i="1"/>
  <c r="E76" i="1"/>
  <c r="E75" i="1"/>
  <c r="E74" i="1"/>
  <c r="E68" i="1"/>
  <c r="E67" i="1"/>
  <c r="E56" i="1"/>
  <c r="E55" i="1"/>
  <c r="E54" i="1"/>
  <c r="E53" i="1"/>
</calcChain>
</file>

<file path=xl/sharedStrings.xml><?xml version="1.0" encoding="utf-8"?>
<sst xmlns="http://schemas.openxmlformats.org/spreadsheetml/2006/main" count="81" uniqueCount="52">
  <si>
    <t>AGE GROUP</t>
  </si>
  <si>
    <t>0-4</t>
  </si>
  <si>
    <t>16-18</t>
  </si>
  <si>
    <t>19-24</t>
  </si>
  <si>
    <t>25-34</t>
  </si>
  <si>
    <t>35-44</t>
  </si>
  <si>
    <t>45-54</t>
  </si>
  <si>
    <t>55-64</t>
  </si>
  <si>
    <t>65-74</t>
  </si>
  <si>
    <t>75+</t>
  </si>
  <si>
    <t>Total</t>
  </si>
  <si>
    <t>5 to 15</t>
  </si>
  <si>
    <t>Weighted Total</t>
  </si>
  <si>
    <t>Percent of Total</t>
  </si>
  <si>
    <t>RELATIONSHIP</t>
  </si>
  <si>
    <t>Spouse/Partner</t>
  </si>
  <si>
    <t>Child</t>
  </si>
  <si>
    <t>Parent</t>
  </si>
  <si>
    <t>Grandparent</t>
  </si>
  <si>
    <t>Grandchild</t>
  </si>
  <si>
    <t>Other</t>
  </si>
  <si>
    <t>Respondent/Reference Person</t>
  </si>
  <si>
    <t>Other relative</t>
  </si>
  <si>
    <t>Not related</t>
  </si>
  <si>
    <t>Daycare</t>
  </si>
  <si>
    <t>Graduate School/Professional Degree School</t>
  </si>
  <si>
    <t>4-Year College or University</t>
  </si>
  <si>
    <t>2-Year College</t>
  </si>
  <si>
    <t>Techical/Vocation School</t>
  </si>
  <si>
    <t>Grades 9-12</t>
  </si>
  <si>
    <t>Kindergarten to 8th Grade</t>
  </si>
  <si>
    <t>Nursery School, Preschool</t>
  </si>
  <si>
    <t>Not Reported</t>
  </si>
  <si>
    <t>Not Applicable</t>
  </si>
  <si>
    <t>Yes</t>
  </si>
  <si>
    <t>No</t>
  </si>
  <si>
    <t>SECURE BICYCLE FACILITY AT SCHOOL?</t>
  </si>
  <si>
    <t>CURRENT GRADE LEVEL</t>
  </si>
  <si>
    <t>Transit</t>
  </si>
  <si>
    <t>Taxi/Limo</t>
  </si>
  <si>
    <t>Walk</t>
  </si>
  <si>
    <t>Bike</t>
  </si>
  <si>
    <t>Auto drove alone</t>
  </si>
  <si>
    <t>2-Person carpool</t>
  </si>
  <si>
    <t>3+Person carpool</t>
  </si>
  <si>
    <t>School Bus</t>
  </si>
  <si>
    <t>USUAL MEANS TO SCHOOL</t>
  </si>
  <si>
    <t>DAYS ATTENDED SCHOOL LAST WEEK</t>
  </si>
  <si>
    <t>HOUSEHOLD SIZE</t>
  </si>
  <si>
    <t>NUMBER OF STUDENTS IN HOUSEHOLD</t>
  </si>
  <si>
    <t xml:space="preserve">2007/2008 Household Travel Survey </t>
  </si>
  <si>
    <t>Percent Distribution for Kids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</si>
</sst>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16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5"/>
  <sheetViews>
    <sheetView tabSelected="1" topLeftCell="B1" workbookViewId="0">
      <selection activeCell="B47" sqref="B47"/>
    </sheetView>
  </sheetViews>
  <sheetFormatPr defaultRowHeight="15" x14ac:dyDescent="0.25"/>
  <cols>
    <col min="1" max="1" width="2" hidden="1" customWidth="1"/>
    <col min="2" max="2" width="38.7109375" customWidth="1"/>
    <col min="3" max="3" width="15.7109375" customWidth="1"/>
    <col min="4" max="4" width="16.5703125" customWidth="1"/>
    <col min="5" max="5" width="26.42578125" customWidth="1"/>
    <col min="6" max="6" width="23.85546875" customWidth="1"/>
  </cols>
  <sheetData>
    <row r="2" spans="2:5" x14ac:dyDescent="0.25">
      <c r="B2" s="5" t="s">
        <v>50</v>
      </c>
      <c r="C2" s="6"/>
      <c r="D2" s="6"/>
      <c r="E2" s="6"/>
    </row>
    <row r="4" spans="2:5" x14ac:dyDescent="0.25">
      <c r="B4" s="3" t="s">
        <v>48</v>
      </c>
      <c r="C4" s="3" t="s">
        <v>12</v>
      </c>
      <c r="D4" s="3" t="s">
        <v>13</v>
      </c>
    </row>
    <row r="5" spans="2:5" x14ac:dyDescent="0.25">
      <c r="B5">
        <v>1</v>
      </c>
      <c r="C5" s="1">
        <v>661070</v>
      </c>
      <c r="D5">
        <v>28.3</v>
      </c>
    </row>
    <row r="6" spans="2:5" x14ac:dyDescent="0.25">
      <c r="B6">
        <v>2</v>
      </c>
      <c r="C6" s="1">
        <v>720087</v>
      </c>
      <c r="D6">
        <v>30.8</v>
      </c>
    </row>
    <row r="7" spans="2:5" x14ac:dyDescent="0.25">
      <c r="B7">
        <v>3</v>
      </c>
      <c r="C7" s="1">
        <v>381397</v>
      </c>
      <c r="D7">
        <v>16.3</v>
      </c>
    </row>
    <row r="8" spans="2:5" x14ac:dyDescent="0.25">
      <c r="B8">
        <v>4</v>
      </c>
      <c r="C8" s="1">
        <v>343239</v>
      </c>
      <c r="D8">
        <v>14.7</v>
      </c>
    </row>
    <row r="9" spans="2:5" x14ac:dyDescent="0.25">
      <c r="B9">
        <v>5</v>
      </c>
      <c r="C9" s="1">
        <v>177005</v>
      </c>
      <c r="D9">
        <v>7.6</v>
      </c>
    </row>
    <row r="10" spans="2:5" x14ac:dyDescent="0.25">
      <c r="B10">
        <v>6</v>
      </c>
      <c r="C10" s="1">
        <v>43460</v>
      </c>
      <c r="D10">
        <v>1.9</v>
      </c>
    </row>
    <row r="11" spans="2:5" x14ac:dyDescent="0.25">
      <c r="B11">
        <v>7</v>
      </c>
      <c r="C11" s="1">
        <v>8885</v>
      </c>
      <c r="D11">
        <v>0.4</v>
      </c>
    </row>
    <row r="12" spans="2:5" x14ac:dyDescent="0.25">
      <c r="B12">
        <v>8</v>
      </c>
      <c r="C12" s="1">
        <v>4453</v>
      </c>
      <c r="D12">
        <v>0.2</v>
      </c>
    </row>
    <row r="13" spans="2:5" x14ac:dyDescent="0.25">
      <c r="B13" t="s">
        <v>10</v>
      </c>
      <c r="C13" s="1">
        <v>2339595</v>
      </c>
      <c r="D13">
        <v>100</v>
      </c>
    </row>
    <row r="15" spans="2:5" x14ac:dyDescent="0.25">
      <c r="B15" s="3" t="s">
        <v>49</v>
      </c>
      <c r="C15" s="3" t="s">
        <v>12</v>
      </c>
      <c r="D15" s="3" t="s">
        <v>13</v>
      </c>
    </row>
    <row r="16" spans="2:5" x14ac:dyDescent="0.25">
      <c r="B16">
        <v>0</v>
      </c>
      <c r="C16" s="1">
        <v>1402731</v>
      </c>
      <c r="D16">
        <v>60</v>
      </c>
    </row>
    <row r="17" spans="2:4" x14ac:dyDescent="0.25">
      <c r="B17">
        <v>1</v>
      </c>
      <c r="C17" s="1">
        <v>438613</v>
      </c>
      <c r="D17">
        <v>18.7</v>
      </c>
    </row>
    <row r="18" spans="2:4" x14ac:dyDescent="0.25">
      <c r="B18">
        <v>2</v>
      </c>
      <c r="C18" s="1">
        <v>317859</v>
      </c>
      <c r="D18">
        <v>13.6</v>
      </c>
    </row>
    <row r="19" spans="2:4" x14ac:dyDescent="0.25">
      <c r="B19">
        <v>3</v>
      </c>
      <c r="C19" s="1">
        <v>135275</v>
      </c>
      <c r="D19">
        <v>5.8</v>
      </c>
    </row>
    <row r="20" spans="2:4" x14ac:dyDescent="0.25">
      <c r="B20">
        <v>4</v>
      </c>
      <c r="C20" s="1">
        <v>32524</v>
      </c>
      <c r="D20">
        <v>1.4</v>
      </c>
    </row>
    <row r="21" spans="2:4" x14ac:dyDescent="0.25">
      <c r="B21">
        <v>5</v>
      </c>
      <c r="C21" s="1">
        <v>9970</v>
      </c>
      <c r="D21">
        <v>0.4</v>
      </c>
    </row>
    <row r="22" spans="2:4" x14ac:dyDescent="0.25">
      <c r="B22">
        <v>6</v>
      </c>
      <c r="C22" s="1">
        <v>2623</v>
      </c>
      <c r="D22">
        <v>0.1</v>
      </c>
    </row>
    <row r="23" spans="2:4" x14ac:dyDescent="0.25">
      <c r="B23" t="s">
        <v>10</v>
      </c>
      <c r="C23" s="1">
        <v>2339595</v>
      </c>
      <c r="D23">
        <v>100</v>
      </c>
    </row>
    <row r="25" spans="2:4" x14ac:dyDescent="0.25">
      <c r="B25" s="3" t="s">
        <v>0</v>
      </c>
      <c r="C25" s="3" t="s">
        <v>12</v>
      </c>
      <c r="D25" s="3" t="s">
        <v>13</v>
      </c>
    </row>
    <row r="26" spans="2:4" x14ac:dyDescent="0.25">
      <c r="B26" t="s">
        <v>1</v>
      </c>
      <c r="C26" s="1">
        <v>432384</v>
      </c>
      <c r="D26">
        <v>7.4</v>
      </c>
    </row>
    <row r="27" spans="2:4" x14ac:dyDescent="0.25">
      <c r="B27" s="2" t="s">
        <v>11</v>
      </c>
      <c r="C27" s="1">
        <v>945267</v>
      </c>
      <c r="D27">
        <v>16.100000000000001</v>
      </c>
    </row>
    <row r="28" spans="2:4" x14ac:dyDescent="0.25">
      <c r="B28" t="s">
        <v>2</v>
      </c>
      <c r="C28" s="1">
        <v>232096</v>
      </c>
      <c r="D28">
        <v>4</v>
      </c>
    </row>
    <row r="29" spans="2:4" x14ac:dyDescent="0.25">
      <c r="B29" t="s">
        <v>3</v>
      </c>
      <c r="C29" s="1">
        <v>259574</v>
      </c>
      <c r="D29">
        <v>4.4000000000000004</v>
      </c>
    </row>
    <row r="30" spans="2:4" x14ac:dyDescent="0.25">
      <c r="B30" t="s">
        <v>4</v>
      </c>
      <c r="C30" s="1">
        <v>659618</v>
      </c>
      <c r="D30">
        <v>11.3</v>
      </c>
    </row>
    <row r="31" spans="2:4" x14ac:dyDescent="0.25">
      <c r="B31" t="s">
        <v>5</v>
      </c>
      <c r="C31" s="1">
        <v>928508</v>
      </c>
      <c r="D31">
        <v>15.8</v>
      </c>
    </row>
    <row r="32" spans="2:4" x14ac:dyDescent="0.25">
      <c r="B32" t="s">
        <v>6</v>
      </c>
      <c r="C32" s="1">
        <v>980887</v>
      </c>
      <c r="D32">
        <v>16.7</v>
      </c>
    </row>
    <row r="33" spans="2:4" x14ac:dyDescent="0.25">
      <c r="B33" t="s">
        <v>7</v>
      </c>
      <c r="C33" s="1">
        <v>781102</v>
      </c>
      <c r="D33">
        <v>13.3</v>
      </c>
    </row>
    <row r="34" spans="2:4" x14ac:dyDescent="0.25">
      <c r="B34" t="s">
        <v>8</v>
      </c>
      <c r="C34" s="1">
        <v>377636</v>
      </c>
      <c r="D34">
        <v>6.4</v>
      </c>
    </row>
    <row r="35" spans="2:4" x14ac:dyDescent="0.25">
      <c r="B35" t="s">
        <v>9</v>
      </c>
      <c r="C35" s="1">
        <v>264919</v>
      </c>
      <c r="D35">
        <v>4.5</v>
      </c>
    </row>
    <row r="36" spans="2:4" x14ac:dyDescent="0.25">
      <c r="B36" t="s">
        <v>10</v>
      </c>
      <c r="C36" s="1">
        <v>5861992</v>
      </c>
      <c r="D36">
        <v>100</v>
      </c>
    </row>
    <row r="38" spans="2:4" x14ac:dyDescent="0.25">
      <c r="B38" s="3" t="s">
        <v>14</v>
      </c>
      <c r="C38" s="3" t="s">
        <v>12</v>
      </c>
      <c r="D38" s="3" t="s">
        <v>13</v>
      </c>
    </row>
    <row r="39" spans="2:4" x14ac:dyDescent="0.25">
      <c r="B39" t="s">
        <v>21</v>
      </c>
      <c r="C39" s="1">
        <v>2339595</v>
      </c>
      <c r="D39">
        <v>39.9</v>
      </c>
    </row>
    <row r="40" spans="2:4" x14ac:dyDescent="0.25">
      <c r="B40" t="s">
        <v>15</v>
      </c>
      <c r="C40" s="1">
        <v>1434371</v>
      </c>
      <c r="D40">
        <v>24.5</v>
      </c>
    </row>
    <row r="41" spans="2:4" x14ac:dyDescent="0.25">
      <c r="B41" t="s">
        <v>16</v>
      </c>
      <c r="C41" s="1">
        <v>1762257</v>
      </c>
      <c r="D41">
        <v>30.1</v>
      </c>
    </row>
    <row r="42" spans="2:4" x14ac:dyDescent="0.25">
      <c r="B42" t="s">
        <v>17</v>
      </c>
      <c r="C42" s="1">
        <v>89221</v>
      </c>
      <c r="D42">
        <v>1.5</v>
      </c>
    </row>
    <row r="43" spans="2:4" x14ac:dyDescent="0.25">
      <c r="B43" t="s">
        <v>18</v>
      </c>
      <c r="C43" s="1">
        <v>5697</v>
      </c>
      <c r="D43">
        <v>0.1</v>
      </c>
    </row>
    <row r="44" spans="2:4" x14ac:dyDescent="0.25">
      <c r="B44" t="s">
        <v>19</v>
      </c>
      <c r="C44" s="1">
        <v>49846</v>
      </c>
      <c r="D44">
        <v>0.9</v>
      </c>
    </row>
    <row r="45" spans="2:4" x14ac:dyDescent="0.25">
      <c r="B45" t="s">
        <v>22</v>
      </c>
      <c r="C45" s="1">
        <v>91883</v>
      </c>
      <c r="D45">
        <v>1.6</v>
      </c>
    </row>
    <row r="46" spans="2:4" x14ac:dyDescent="0.25">
      <c r="B46" t="s">
        <v>23</v>
      </c>
      <c r="C46" s="1">
        <v>82177</v>
      </c>
      <c r="D46">
        <v>1.4</v>
      </c>
    </row>
    <row r="47" spans="2:4" x14ac:dyDescent="0.25">
      <c r="C47" s="1">
        <v>6945</v>
      </c>
      <c r="D47">
        <v>0.1</v>
      </c>
    </row>
    <row r="48" spans="2:4" x14ac:dyDescent="0.25">
      <c r="B48" t="s">
        <v>10</v>
      </c>
      <c r="C48" s="1">
        <v>5861992</v>
      </c>
      <c r="D48">
        <v>100</v>
      </c>
    </row>
    <row r="50" spans="2:5" x14ac:dyDescent="0.25">
      <c r="B50" s="3" t="s">
        <v>37</v>
      </c>
      <c r="C50" s="3" t="s">
        <v>12</v>
      </c>
      <c r="D50" s="3" t="s">
        <v>13</v>
      </c>
      <c r="E50" s="3" t="s">
        <v>51</v>
      </c>
    </row>
    <row r="51" spans="2:5" x14ac:dyDescent="0.25">
      <c r="B51" t="s">
        <v>33</v>
      </c>
      <c r="C51" s="1">
        <v>4185885</v>
      </c>
      <c r="D51">
        <v>71.400000000000006</v>
      </c>
    </row>
    <row r="52" spans="2:5" x14ac:dyDescent="0.25">
      <c r="B52" t="s">
        <v>32</v>
      </c>
      <c r="C52">
        <v>268</v>
      </c>
      <c r="D52">
        <v>0</v>
      </c>
    </row>
    <row r="53" spans="2:5" x14ac:dyDescent="0.25">
      <c r="B53" t="s">
        <v>24</v>
      </c>
      <c r="C53" s="1">
        <v>73657</v>
      </c>
      <c r="D53">
        <v>1.3</v>
      </c>
      <c r="E53" s="4">
        <f>C53/(SUM(C$53:C$56))*100</f>
        <v>5.656298667190903</v>
      </c>
    </row>
    <row r="54" spans="2:5" x14ac:dyDescent="0.25">
      <c r="B54" t="s">
        <v>31</v>
      </c>
      <c r="C54" s="1">
        <v>123801</v>
      </c>
      <c r="D54">
        <v>2.1</v>
      </c>
      <c r="E54" s="4">
        <f t="shared" ref="E54:E56" si="0">C54/(SUM(C$53:C$56))*100</f>
        <v>9.5069773585253401</v>
      </c>
    </row>
    <row r="55" spans="2:5" x14ac:dyDescent="0.25">
      <c r="B55" t="s">
        <v>30</v>
      </c>
      <c r="C55" s="1">
        <v>743241</v>
      </c>
      <c r="D55">
        <v>12.7</v>
      </c>
      <c r="E55" s="4">
        <f t="shared" si="0"/>
        <v>57.075268850233293</v>
      </c>
    </row>
    <row r="56" spans="2:5" x14ac:dyDescent="0.25">
      <c r="B56" t="s">
        <v>29</v>
      </c>
      <c r="C56" s="1">
        <v>361513</v>
      </c>
      <c r="D56">
        <v>6.2</v>
      </c>
      <c r="E56" s="4">
        <f t="shared" si="0"/>
        <v>27.76145512405046</v>
      </c>
    </row>
    <row r="57" spans="2:5" x14ac:dyDescent="0.25">
      <c r="B57" t="s">
        <v>28</v>
      </c>
      <c r="C57" s="1">
        <v>17852</v>
      </c>
      <c r="D57">
        <v>0.3</v>
      </c>
    </row>
    <row r="58" spans="2:5" x14ac:dyDescent="0.25">
      <c r="B58" t="s">
        <v>27</v>
      </c>
      <c r="C58" s="1">
        <v>106007</v>
      </c>
      <c r="D58">
        <v>1.8</v>
      </c>
    </row>
    <row r="59" spans="2:5" x14ac:dyDescent="0.25">
      <c r="B59" t="s">
        <v>26</v>
      </c>
      <c r="C59" s="1">
        <v>131083</v>
      </c>
      <c r="D59">
        <v>2.2000000000000002</v>
      </c>
    </row>
    <row r="60" spans="2:5" x14ac:dyDescent="0.25">
      <c r="B60" t="s">
        <v>25</v>
      </c>
      <c r="C60" s="1">
        <v>99690</v>
      </c>
      <c r="D60">
        <v>1.7</v>
      </c>
    </row>
    <row r="61" spans="2:5" x14ac:dyDescent="0.25">
      <c r="B61" t="s">
        <v>20</v>
      </c>
      <c r="C61" s="1">
        <v>18994</v>
      </c>
      <c r="D61">
        <v>0.3</v>
      </c>
    </row>
    <row r="62" spans="2:5" x14ac:dyDescent="0.25">
      <c r="B62" t="s">
        <v>10</v>
      </c>
      <c r="C62" s="1">
        <v>5861992</v>
      </c>
      <c r="D62">
        <v>100</v>
      </c>
    </row>
    <row r="64" spans="2:5" x14ac:dyDescent="0.25">
      <c r="B64" s="3" t="s">
        <v>36</v>
      </c>
      <c r="C64" s="3" t="s">
        <v>12</v>
      </c>
      <c r="D64" s="3" t="s">
        <v>13</v>
      </c>
      <c r="E64" s="3" t="s">
        <v>51</v>
      </c>
    </row>
    <row r="65" spans="2:5" x14ac:dyDescent="0.25">
      <c r="B65" t="s">
        <v>33</v>
      </c>
      <c r="C65" s="1">
        <v>5167815</v>
      </c>
      <c r="D65">
        <v>88.2</v>
      </c>
    </row>
    <row r="66" spans="2:5" x14ac:dyDescent="0.25">
      <c r="B66" t="s">
        <v>32</v>
      </c>
      <c r="C66" s="1">
        <v>189450</v>
      </c>
      <c r="D66">
        <v>3.2</v>
      </c>
    </row>
    <row r="67" spans="2:5" x14ac:dyDescent="0.25">
      <c r="B67" t="s">
        <v>34</v>
      </c>
      <c r="C67" s="1">
        <v>381850</v>
      </c>
      <c r="D67">
        <v>6.5</v>
      </c>
      <c r="E67" s="4">
        <f>C67/(SUM(C$67:C$68))*100</f>
        <v>75.654759899906281</v>
      </c>
    </row>
    <row r="68" spans="2:5" x14ac:dyDescent="0.25">
      <c r="B68" t="s">
        <v>35</v>
      </c>
      <c r="C68" s="1">
        <v>122877</v>
      </c>
      <c r="D68">
        <v>2.1</v>
      </c>
      <c r="E68" s="4">
        <f>C68/(SUM(C$67:C$68))*100</f>
        <v>24.345240100093715</v>
      </c>
    </row>
    <row r="69" spans="2:5" x14ac:dyDescent="0.25">
      <c r="B69" t="s">
        <v>10</v>
      </c>
      <c r="C69" s="1">
        <v>5861992</v>
      </c>
      <c r="D69">
        <v>100</v>
      </c>
    </row>
    <row r="71" spans="2:5" x14ac:dyDescent="0.25">
      <c r="B71" s="3" t="s">
        <v>46</v>
      </c>
      <c r="C71" s="3" t="s">
        <v>12</v>
      </c>
      <c r="D71" s="3" t="s">
        <v>13</v>
      </c>
      <c r="E71" s="3" t="s">
        <v>51</v>
      </c>
    </row>
    <row r="72" spans="2:5" x14ac:dyDescent="0.25">
      <c r="B72" t="s">
        <v>33</v>
      </c>
      <c r="C72" s="1">
        <v>4256541</v>
      </c>
      <c r="D72">
        <v>72.599999999999994</v>
      </c>
    </row>
    <row r="73" spans="2:5" x14ac:dyDescent="0.25">
      <c r="B73" t="s">
        <v>32</v>
      </c>
      <c r="C73" s="1">
        <v>13976</v>
      </c>
      <c r="D73">
        <v>0.2</v>
      </c>
    </row>
    <row r="74" spans="2:5" x14ac:dyDescent="0.25">
      <c r="B74" t="s">
        <v>42</v>
      </c>
      <c r="C74" s="1">
        <v>368336</v>
      </c>
      <c r="D74">
        <v>6.3</v>
      </c>
      <c r="E74" s="4">
        <f>C74/(SUM(C$74:C$81))*100</f>
        <v>23.144301264989231</v>
      </c>
    </row>
    <row r="75" spans="2:5" x14ac:dyDescent="0.25">
      <c r="B75" t="s">
        <v>43</v>
      </c>
      <c r="C75" s="1">
        <v>317289</v>
      </c>
      <c r="D75">
        <v>5.4</v>
      </c>
      <c r="E75" s="4">
        <f t="shared" ref="E75:E81" si="1">C75/(SUM(C$74:C$81))*100</f>
        <v>19.936775672394681</v>
      </c>
    </row>
    <row r="76" spans="2:5" x14ac:dyDescent="0.25">
      <c r="B76" t="s">
        <v>44</v>
      </c>
      <c r="C76" s="1">
        <v>124752</v>
      </c>
      <c r="D76">
        <v>2.1</v>
      </c>
      <c r="E76" s="4">
        <f t="shared" si="1"/>
        <v>7.8387609992233624</v>
      </c>
    </row>
    <row r="77" spans="2:5" x14ac:dyDescent="0.25">
      <c r="B77" t="s">
        <v>38</v>
      </c>
      <c r="C77" s="1">
        <v>86001</v>
      </c>
      <c r="D77">
        <v>1.5</v>
      </c>
      <c r="E77" s="4">
        <f t="shared" si="1"/>
        <v>5.403851518967298</v>
      </c>
    </row>
    <row r="78" spans="2:5" x14ac:dyDescent="0.25">
      <c r="B78" t="s">
        <v>39</v>
      </c>
      <c r="C78" s="1">
        <v>3267</v>
      </c>
      <c r="D78">
        <v>0.1</v>
      </c>
      <c r="E78" s="4">
        <f t="shared" si="1"/>
        <v>0.2052811352480339</v>
      </c>
    </row>
    <row r="79" spans="2:5" x14ac:dyDescent="0.25">
      <c r="B79" t="s">
        <v>40</v>
      </c>
      <c r="C79" s="1">
        <v>142673</v>
      </c>
      <c r="D79">
        <v>2.4</v>
      </c>
      <c r="E79" s="4">
        <f t="shared" si="1"/>
        <v>8.964822592360802</v>
      </c>
    </row>
    <row r="80" spans="2:5" x14ac:dyDescent="0.25">
      <c r="B80" t="s">
        <v>41</v>
      </c>
      <c r="C80" s="1">
        <v>11704</v>
      </c>
      <c r="D80">
        <v>0.2</v>
      </c>
      <c r="E80" s="4">
        <f t="shared" si="1"/>
        <v>0.73541793907039754</v>
      </c>
    </row>
    <row r="81" spans="2:5" x14ac:dyDescent="0.25">
      <c r="B81" t="s">
        <v>45</v>
      </c>
      <c r="C81" s="1">
        <v>537454</v>
      </c>
      <c r="D81">
        <v>9.1999999999999993</v>
      </c>
      <c r="E81" s="4">
        <f t="shared" si="1"/>
        <v>33.770788877746192</v>
      </c>
    </row>
    <row r="82" spans="2:5" x14ac:dyDescent="0.25">
      <c r="B82" t="s">
        <v>10</v>
      </c>
      <c r="C82" s="1">
        <v>5861992</v>
      </c>
      <c r="D82">
        <v>100</v>
      </c>
    </row>
    <row r="84" spans="2:5" x14ac:dyDescent="0.25">
      <c r="B84" s="3" t="s">
        <v>47</v>
      </c>
      <c r="C84" s="3" t="s">
        <v>12</v>
      </c>
      <c r="D84" s="3" t="s">
        <v>13</v>
      </c>
    </row>
    <row r="85" spans="2:5" x14ac:dyDescent="0.25">
      <c r="B85" t="s">
        <v>33</v>
      </c>
      <c r="C85" s="1">
        <v>4186153</v>
      </c>
      <c r="D85">
        <v>71.400000000000006</v>
      </c>
    </row>
    <row r="86" spans="2:5" x14ac:dyDescent="0.25">
      <c r="B86" t="s">
        <v>32</v>
      </c>
      <c r="C86" s="1">
        <v>21414</v>
      </c>
      <c r="D86">
        <v>0.4</v>
      </c>
    </row>
    <row r="87" spans="2:5" x14ac:dyDescent="0.25">
      <c r="B87">
        <v>0</v>
      </c>
      <c r="C87" s="1">
        <v>384460</v>
      </c>
      <c r="D87">
        <v>6.6</v>
      </c>
      <c r="E87" s="4"/>
    </row>
    <row r="88" spans="2:5" x14ac:dyDescent="0.25">
      <c r="B88">
        <v>1</v>
      </c>
      <c r="C88" s="1">
        <v>84946</v>
      </c>
      <c r="D88">
        <v>1.4</v>
      </c>
    </row>
    <row r="89" spans="2:5" x14ac:dyDescent="0.25">
      <c r="B89">
        <v>2</v>
      </c>
      <c r="C89" s="1">
        <v>101817</v>
      </c>
      <c r="D89">
        <v>1.7</v>
      </c>
    </row>
    <row r="90" spans="2:5" x14ac:dyDescent="0.25">
      <c r="B90">
        <v>3</v>
      </c>
      <c r="C90" s="1">
        <v>97482</v>
      </c>
      <c r="D90">
        <v>1.7</v>
      </c>
    </row>
    <row r="91" spans="2:5" x14ac:dyDescent="0.25">
      <c r="B91">
        <v>4</v>
      </c>
      <c r="C91" s="1">
        <v>91987</v>
      </c>
      <c r="D91">
        <v>1.6</v>
      </c>
    </row>
    <row r="92" spans="2:5" x14ac:dyDescent="0.25">
      <c r="B92">
        <v>5</v>
      </c>
      <c r="C92" s="1">
        <v>883433</v>
      </c>
      <c r="D92">
        <v>15.1</v>
      </c>
    </row>
    <row r="93" spans="2:5" x14ac:dyDescent="0.25">
      <c r="B93">
        <v>6</v>
      </c>
      <c r="C93" s="1">
        <v>3144</v>
      </c>
      <c r="D93">
        <v>0.1</v>
      </c>
    </row>
    <row r="94" spans="2:5" x14ac:dyDescent="0.25">
      <c r="B94">
        <v>7</v>
      </c>
      <c r="C94" s="1">
        <v>7155</v>
      </c>
      <c r="D94">
        <v>0.1</v>
      </c>
    </row>
    <row r="95" spans="2:5" x14ac:dyDescent="0.25">
      <c r="B95" t="s">
        <v>10</v>
      </c>
      <c r="C95" s="1">
        <v>5861992</v>
      </c>
      <c r="D95">
        <v>100</v>
      </c>
    </row>
  </sheetData>
  <mergeCells count="1">
    <mergeCell ref="B2:E2"/>
  </mergeCells>
  <printOptions gridLines="1"/>
  <pageMargins left="0.3" right="0.25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creschovsky</dc:creator>
  <cp:lastModifiedBy>mfarrell</cp:lastModifiedBy>
  <cp:lastPrinted>2013-11-05T18:37:22Z</cp:lastPrinted>
  <dcterms:created xsi:type="dcterms:W3CDTF">2013-11-05T16:58:12Z</dcterms:created>
  <dcterms:modified xsi:type="dcterms:W3CDTF">2013-11-14T16:41:35Z</dcterms:modified>
</cp:coreProperties>
</file>