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fileSharing readOnlyRecommended="1"/>
  <workbookPr filterPrivacy="1" defaultThemeVersion="166925"/>
  <xr:revisionPtr revIDLastSave="0" documentId="8_{50C92EB3-683D-4CD6-ACB6-9F645FDB641E}" xr6:coauthVersionLast="47" xr6:coauthVersionMax="47" xr10:uidLastSave="{00000000-0000-0000-0000-000000000000}"/>
  <bookViews>
    <workbookView xWindow="-98" yWindow="-98" windowWidth="20715" windowHeight="13155" xr2:uid="{00000000-000D-0000-FFFF-FFFF00000000}"/>
  </bookViews>
  <sheets>
    <sheet name="2024 Farm CSA Shares" sheetId="1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8" i="12" l="1"/>
</calcChain>
</file>

<file path=xl/sharedStrings.xml><?xml version="1.0" encoding="utf-8"?>
<sst xmlns="http://schemas.openxmlformats.org/spreadsheetml/2006/main" count="516" uniqueCount="417">
  <si>
    <t xml:space="preserve">This list is provided for information purposes. It was assembled from a variety of public information sources, farm websites, and farmers and has been updated for 2024. </t>
  </si>
  <si>
    <t>Inclusion is not endorsement.</t>
  </si>
  <si>
    <t xml:space="preserve">Last update: </t>
  </si>
  <si>
    <t>Farm Name</t>
  </si>
  <si>
    <t>Communities served by this Farm CSA</t>
  </si>
  <si>
    <t>CSA Email</t>
  </si>
  <si>
    <t>County</t>
  </si>
  <si>
    <t>Frederick County, Montgomery County, MD</t>
  </si>
  <si>
    <t>Dickerson</t>
  </si>
  <si>
    <t>Montgomery County</t>
  </si>
  <si>
    <t>Area2Farms</t>
  </si>
  <si>
    <t>https://www.area2farms.com/products</t>
  </si>
  <si>
    <t>Arlington County, VA; possibly additional</t>
  </si>
  <si>
    <t>Delivery available</t>
  </si>
  <si>
    <t>hello@area2farms.com</t>
  </si>
  <si>
    <t xml:space="preserve">2600 S Oxford St. </t>
  </si>
  <si>
    <t xml:space="preserve">Arlington </t>
  </si>
  <si>
    <t>Arlington County</t>
  </si>
  <si>
    <t>Breezy Willow Farm</t>
  </si>
  <si>
    <t>http://www.breezywillowfarm.com/</t>
  </si>
  <si>
    <t>City of Baltimore, Baltimore County, and Howard County, MD</t>
  </si>
  <si>
    <t>Columbia, Woodbine, Ellicott City, Laurel, MD. Locations: https://www.breezywillowfarm.com/pick-up-locations/ Seasons: https://www.breezywillowfarm.com/csa/crop-list/</t>
  </si>
  <si>
    <t>casey@breezywillowfarm.com</t>
  </si>
  <si>
    <t>15307 Frederick Road</t>
  </si>
  <si>
    <t>Woodbine</t>
  </si>
  <si>
    <t>Calvert Farm</t>
  </si>
  <si>
    <t>http://calvertfarm.com/</t>
  </si>
  <si>
    <t>Anne Arundel County, Baltimore, Howard County, Montgomery County, Prince George's County, MD; DE and PA locations</t>
  </si>
  <si>
    <t>Annapolis, Baltimore, Bowie,  Columbia, Elkton, Greenbelt, Rockville, Silver Spring, Severna Park, Odenton, MD. More locations: http://calvertfarm.com/csa_pickup_locations.html</t>
  </si>
  <si>
    <t>farmer@calvertfarm.com</t>
  </si>
  <si>
    <t>321 Chrome Rd</t>
  </si>
  <si>
    <t>Rising Sun</t>
  </si>
  <si>
    <t>Clagett Farm</t>
  </si>
  <si>
    <t>Anne Arundel County, Prince George's County, MD</t>
  </si>
  <si>
    <t>On-farm (Upper Marlboro), Annapolis and Davidsonville, MD</t>
  </si>
  <si>
    <t>Clagett@cbf.org</t>
  </si>
  <si>
    <t>11904 Old Marlboro Pike</t>
  </si>
  <si>
    <t>Upper Marlboro</t>
  </si>
  <si>
    <t>Reduced price shares are available to low income households. https://www.clagettcsasales.org/reducedprice</t>
  </si>
  <si>
    <t>Common Good City Farm</t>
  </si>
  <si>
    <t>https://www.commongoodcityfarm.org/community-supported-agriculture</t>
  </si>
  <si>
    <t>Washington, D.C.</t>
  </si>
  <si>
    <t>on-farm in Washington, DC</t>
  </si>
  <si>
    <t>info@commongoodcityfarm.org</t>
  </si>
  <si>
    <t>300 V St NW</t>
  </si>
  <si>
    <t>Washington</t>
  </si>
  <si>
    <t>Common Root</t>
  </si>
  <si>
    <t>Montgomery County, MD</t>
  </si>
  <si>
    <t>farmer@commonrootfarm.com</t>
  </si>
  <si>
    <t>18021 Bowie Mill Road</t>
  </si>
  <si>
    <t>Derwood</t>
  </si>
  <si>
    <t>Crossroads Community Food Network</t>
  </si>
  <si>
    <t>https://www.crossroadscommunityfoodnetwork.org/crossroads-multi-farm-csa-faq/</t>
  </si>
  <si>
    <t>Crossroads Farmers Market, Anne St. at University Blvd. East, Hodges Lane at Holly Ave., 316 Tulip Ave., 7406 Flower Ave., 9003 Walden Road (Silver Spring)</t>
  </si>
  <si>
    <t>lwhitehurst@crossroadscommunityfoodnetwork.org</t>
  </si>
  <si>
    <t>6930 Carroll Ave., Suite 426</t>
  </si>
  <si>
    <t>Takoma Park</t>
  </si>
  <si>
    <t>Cultivate the City</t>
  </si>
  <si>
    <t>Washington, D.C., Montgomery County</t>
  </si>
  <si>
    <t>Silver Spring, Several locations in Washington, D.C., Some delivery available. Specific locations at: http://www.cultivatethecity.com/csa</t>
  </si>
  <si>
    <t>Plants Alive!</t>
  </si>
  <si>
    <t>Silver Spring</t>
  </si>
  <si>
    <t>On-farm pick up</t>
  </si>
  <si>
    <t>Day Spring Farm</t>
  </si>
  <si>
    <t>https://www.dayspringfarmva.com/farm-share</t>
  </si>
  <si>
    <t>Loudoun County, VA</t>
  </si>
  <si>
    <t>Dayspring.farm@hotmail.com</t>
  </si>
  <si>
    <t xml:space="preserve">21388 Steptoe Hill Rd </t>
  </si>
  <si>
    <t>Middleburg</t>
  </si>
  <si>
    <t>Prince Georges County</t>
  </si>
  <si>
    <t>Deep Roots Farm</t>
  </si>
  <si>
    <t>https://deeprootsfarm.us/</t>
  </si>
  <si>
    <t>Prince George's County, MD; Washington, D.C. and home delivery</t>
  </si>
  <si>
    <t>farmer@deeprootsfarm.us</t>
  </si>
  <si>
    <t>15105 Mt. Calvert Rd</t>
  </si>
  <si>
    <t>Dreaming Out Loud's Black Farm CSA</t>
  </si>
  <si>
    <t>markets@dreamingoutloud.org</t>
  </si>
  <si>
    <t>Washington, DC</t>
  </si>
  <si>
    <t>Earth Spring CSA</t>
  </si>
  <si>
    <t xml:space="preserve">Earth Spring Farm, Mount Pleasant Palisades Neighborhood, Cleveland Park Neighborhood, Tenley Village Neighborhood, </t>
  </si>
  <si>
    <t>earthspringcsa@gmail.com</t>
  </si>
  <si>
    <t>Carlisle</t>
  </si>
  <si>
    <t xml:space="preserve">PA </t>
  </si>
  <si>
    <t>EcoBlossoms Farm</t>
  </si>
  <si>
    <t>https://ecoblossomsfarm.square.site/</t>
  </si>
  <si>
    <t>Washington, D.C., Montgomery and Prince George's counties, MD, some parts of Virginia</t>
  </si>
  <si>
    <t>info@ecoblossomsfarm.com</t>
  </si>
  <si>
    <t>Clagett Landing Rd</t>
  </si>
  <si>
    <t>MD</t>
  </si>
  <si>
    <t>ECO City Farms</t>
  </si>
  <si>
    <t>Prince George's County, MD</t>
  </si>
  <si>
    <t>Edmonston, MD</t>
  </si>
  <si>
    <t>info@ecocityfarms.org</t>
  </si>
  <si>
    <t xml:space="preserve">4913 Crittenden Street </t>
  </si>
  <si>
    <t>Edmonston</t>
  </si>
  <si>
    <t>Evermore Farm</t>
  </si>
  <si>
    <t>Carroll County, MD</t>
  </si>
  <si>
    <t>On-farm pick up, some home delivery available @$10 monthly</t>
  </si>
  <si>
    <t>ginger@evermorefarm.com</t>
  </si>
  <si>
    <t>150 Rockland Road</t>
  </si>
  <si>
    <t>Westminster</t>
  </si>
  <si>
    <t>Even' Star Organic Farm</t>
  </si>
  <si>
    <t>Alexandria, Arlington County, VA; Montgomery County, Prince George's County, St Mary's County, MD: Washington D.C.</t>
  </si>
  <si>
    <t>Chevy Chase Farmers Market, NW. DC, Home Grown Farm Market, Lexington Park MD, delivery to site locations in St. Mary’s County, Waldorf, Alexandria, Arlington, Chevy Chase, Bethesda, Rockville, Gaithersburg, University Park</t>
  </si>
  <si>
    <t>evenstarfarm@evenstarfarm.org</t>
  </si>
  <si>
    <t>Lexington Park</t>
  </si>
  <si>
    <t xml:space="preserve">Fifers Orchard </t>
  </si>
  <si>
    <t>Maryland (Eastern Shore); Delaware</t>
  </si>
  <si>
    <t>Salisbury, MD; mulltiple DE locations</t>
  </si>
  <si>
    <t>michael@fiferorchards.com</t>
  </si>
  <si>
    <t>1919 Allabands Mill Rd.</t>
  </si>
  <si>
    <t>Camden Wyoming</t>
  </si>
  <si>
    <t>Floating Lotus Farmstead</t>
  </si>
  <si>
    <t>Anne Arundel County, Calvert County, Prince George's County, MD</t>
  </si>
  <si>
    <t>Pick Up Locations: Dunkirk, Davidsonville, Annapolis, (Severna Park coming soon).
Home Delivery available in Anne Arundel, Calvert and Prince George's Counties
https://www.floatinglotusfarmstead.com/csa-program</t>
  </si>
  <si>
    <t>floatinglotusfarmstead@gmail.com</t>
  </si>
  <si>
    <t>540 West Bay Front Road</t>
  </si>
  <si>
    <t>Lothian</t>
  </si>
  <si>
    <t xml:space="preserve">flowers x flores </t>
  </si>
  <si>
    <t>https://flowersxflores.com/csa</t>
  </si>
  <si>
    <t>Washington D.C., Prince George's County, MD</t>
  </si>
  <si>
    <t>Columbia Heights, Petworth, DC, University Park, MD</t>
  </si>
  <si>
    <t>https://flowersxflores.com/contact</t>
  </si>
  <si>
    <t>Flying Plow Farm CSA</t>
  </si>
  <si>
    <t>Anne Arundel County, Baltimore County, Harford County, Cecil County, MD; New Castle County (DE)</t>
  </si>
  <si>
    <t>Aberdeen, Abington, Annapolis area, Baltimore area (multiple locations), Columbia, Havre de Grace, MD; Newark, DE; More locations and information: https://www.harvie.farm/profile/flying-plow-farm</t>
  </si>
  <si>
    <t>flyingplowfarm@gmail.com</t>
  </si>
  <si>
    <t>96 Charles Johnson Farm Lane</t>
  </si>
  <si>
    <t>FRESHFARM Market Share</t>
  </si>
  <si>
    <t>1313 New Hampshire Avenue, NW - WeWork, 2nd Floor</t>
  </si>
  <si>
    <t>DC</t>
  </si>
  <si>
    <t>Gathering Springs Farm</t>
  </si>
  <si>
    <t>Loudoun County, VA, Washington, D.C.</t>
  </si>
  <si>
    <t xml:space="preserve">EatLoCo Farmers Market, VA, Bull Run Mountain, VA, On Farm, VA, Reston Quorn Lane, VA </t>
  </si>
  <si>
    <t>gatheringspringsfarm@gmail.com</t>
  </si>
  <si>
    <t>22022 Sam Fred Rd</t>
  </si>
  <si>
    <t>Loudoun County</t>
  </si>
  <si>
    <t>Good Dog Farm</t>
  </si>
  <si>
    <t>City of Baltimore</t>
  </si>
  <si>
    <t>Belvedere Square, Hampden, Ednor Gardens, Charles Village, Locust Point, Federal Hill, Waverly, Lauraville, in Baltimore. More information: https://www.gooddogfarmmd.com/our-csa</t>
  </si>
  <si>
    <t>gooddogfarmers@gmail.com</t>
  </si>
  <si>
    <t>(Mailing Address) 4124 Black Rock Rd.</t>
  </si>
  <si>
    <t>Upperco</t>
  </si>
  <si>
    <t>Good Fortune Farm</t>
  </si>
  <si>
    <t>https://www.localharvest.org/good-fortune-farm-M7175</t>
  </si>
  <si>
    <t xml:space="preserve">Montgomery County, Prince George's County, MD; Washington, D.C. </t>
  </si>
  <si>
    <t>On-farm pick up; home delivery to National Stadium, Capitol Hill, Dupont Circle, Takoma Park, University Park, American University, Kensington, Bethesda, Chevy Chase, and anywhere between these neighborhoods.</t>
  </si>
  <si>
    <t>gfforganic@gmail.com</t>
  </si>
  <si>
    <t>18001 Horsehead Road</t>
  </si>
  <si>
    <t>Brandywine</t>
  </si>
  <si>
    <t>Gorman Farm</t>
  </si>
  <si>
    <t>Laurel, MD area</t>
  </si>
  <si>
    <t>On-farm pick-up</t>
  </si>
  <si>
    <t>csa@gormanfarmscsa.com;
info@gormanfarmscsa.com</t>
  </si>
  <si>
    <t>10151 Gorman Rd</t>
  </si>
  <si>
    <t>Laurel</t>
  </si>
  <si>
    <t>Groundworks Farm</t>
  </si>
  <si>
    <t>http://www.groundworksfarm.com/</t>
  </si>
  <si>
    <t>Northern Virginia, Anne Arundel County, Wicomico County, MD</t>
  </si>
  <si>
    <t>On-farm pickup; Alexandria, Arlington, VA; Annapolis, MD; Pittsville, MD</t>
  </si>
  <si>
    <t>info@groundworksfarm.com</t>
  </si>
  <si>
    <t>8284 Gumboro Rd</t>
  </si>
  <si>
    <t>Pittsville</t>
  </si>
  <si>
    <t>Heronthere Farm</t>
  </si>
  <si>
    <t>https://www.facebook.com/people/Heronthere-Farm/100067155530473/</t>
  </si>
  <si>
    <t>hcole77@aol.com</t>
  </si>
  <si>
    <t>Croom</t>
  </si>
  <si>
    <t>Vegetable subscription starts in March. Please email for more information.</t>
  </si>
  <si>
    <t>House in the Woods Farm</t>
  </si>
  <si>
    <t>On-farm in Frederick County</t>
  </si>
  <si>
    <t>ilene@houseinthewoods.com</t>
  </si>
  <si>
    <t>2225 Park Mills Road</t>
  </si>
  <si>
    <t>Adamstown</t>
  </si>
  <si>
    <t>Karl's Farm</t>
  </si>
  <si>
    <t>Charles County, Prince George's County, Montgomery County, MD; Washington, DC</t>
  </si>
  <si>
    <t>On-farm pick up, home delivery available to multiple locations in MD and Washington, D.C.: http://karls-farm.com/where/</t>
  </si>
  <si>
    <t>paula@karls-farm.com</t>
  </si>
  <si>
    <t>5550 Stuckey Road</t>
  </si>
  <si>
    <t>Pisgah</t>
  </si>
  <si>
    <t>Lancaster Farm Fresh Cooperative</t>
  </si>
  <si>
    <t>https://lancasterfarmfresh.com/</t>
  </si>
  <si>
    <t>Arlington, Falls Church, Fairfax County, Loudoun County, VA; Howard County, Prince George's County, Mongtomery County, MD; Washington, D.C.</t>
  </si>
  <si>
    <t>csa@lancasterfarmfresh.com</t>
  </si>
  <si>
    <t>201 Running Pump Rd </t>
  </si>
  <si>
    <t>Lancaster</t>
  </si>
  <si>
    <t>Liberty Delight Farms</t>
  </si>
  <si>
    <t>Falls Church, Fairfax County, Loudoun County, VA; Baltimore, Baltimore County, Mongtomery County, MD; Washington, D.C.</t>
  </si>
  <si>
    <t>More information and locations: https://www.libertydelightfarms.com/maryland-all-natural-meat-csa-farm-share/pick-up-locations/</t>
  </si>
  <si>
    <t>1633 Oakland Road</t>
  </si>
  <si>
    <t>Reisterstown</t>
  </si>
  <si>
    <t>Licking Creek Bend Farm</t>
  </si>
  <si>
    <t>info@lickingcreekbendfarm.com</t>
  </si>
  <si>
    <t>920 Bunker Hill Rd NE</t>
  </si>
  <si>
    <t>Little Red Bird Botanicals</t>
  </si>
  <si>
    <t>http://www.littleredbirdbotanicals.com/herbal-csa/</t>
  </si>
  <si>
    <t>Columbia Heights, Washington, D.C.</t>
  </si>
  <si>
    <t>littleredbirdbotanicals@gmail.com</t>
  </si>
  <si>
    <t>Moon Valley Farm</t>
  </si>
  <si>
    <t>http://www.moonvalleyfarm.net/</t>
  </si>
  <si>
    <t>Home delivery and pick up locations available in Washington DC, Baltimore, Frederick, and on the farm (Frederick, MD).</t>
  </si>
  <si>
    <t>Share information on website and https://app.barn2door.com/e/94EoY/all</t>
  </si>
  <si>
    <t>emma@moonvalleyfarm.net</t>
  </si>
  <si>
    <t>9700 Gravel Hill Rd</t>
  </si>
  <si>
    <t>Woodsboro</t>
  </si>
  <si>
    <t>Moutoux Orchard</t>
  </si>
  <si>
    <t>http://www.moutouxorchard.com/whole-diet-csa</t>
  </si>
  <si>
    <t>Northern Virginia</t>
  </si>
  <si>
    <t>On-farm</t>
  </si>
  <si>
    <t>csa@moutouxorchard.com.</t>
  </si>
  <si>
    <t>15290 Purcellville Road</t>
  </si>
  <si>
    <t>Purcellville</t>
  </si>
  <si>
    <t>Norman's Farm Market</t>
  </si>
  <si>
    <t>https://normansfarmmarket.com/</t>
  </si>
  <si>
    <t>Mongtomery County, MD</t>
  </si>
  <si>
    <t>Bethesda, Chevy Chase,  Potomac, MD. Complete locations: http://normansfarmmarket.com/csa-program/</t>
  </si>
  <si>
    <t>Lynne@NormansFarmMarket.com</t>
  </si>
  <si>
    <t>1580 Woodbine Road</t>
  </si>
  <si>
    <t>Oak Spring Farm</t>
  </si>
  <si>
    <t>Baltimore, MD area</t>
  </si>
  <si>
    <t>Baltimore, Towson, Timonium, Cockeysville, Reisterstown, Sparks Glencoe, Parkton, and Freeland, MD. More information at: https://oakspring-farm.com/csa/#location</t>
  </si>
  <si>
    <t>lisa@oakspring-farm.com</t>
  </si>
  <si>
    <t>20633 Mt. Zion Rd</t>
  </si>
  <si>
    <t>Freeland</t>
  </si>
  <si>
    <t>One Acre Farm</t>
  </si>
  <si>
    <t>Montgomery County, MD; Washington, D.C.</t>
  </si>
  <si>
    <t>support@oneacrefarm.com</t>
  </si>
  <si>
    <t>18608 Wasche Rd</t>
  </si>
  <si>
    <t>One Straw Farm LLC</t>
  </si>
  <si>
    <t>https://www.onestrawfarm.com/membership/</t>
  </si>
  <si>
    <t>joan@onestrawfarm.com csa@onestrawfarm.com</t>
  </si>
  <si>
    <t>White Hall</t>
  </si>
  <si>
    <t>Owl's Nest Farm</t>
  </si>
  <si>
    <t>Prince George's County, MD; Washington, D.C.</t>
  </si>
  <si>
    <t>farmers@owls-nest-farm.com</t>
  </si>
  <si>
    <t>2612 Ritchie Marlboro Rd</t>
  </si>
  <si>
    <t>Pleasant Hill Produce</t>
  </si>
  <si>
    <t>See complete locations: http://www.pleasanthillproduce.com/csa.html</t>
  </si>
  <si>
    <t>ben@pleasanthillproduce.com</t>
  </si>
  <si>
    <t>10009 Kelly Road</t>
  </si>
  <si>
    <t>Walkersville</t>
  </si>
  <si>
    <t>Potomac Vegetable Farms</t>
  </si>
  <si>
    <t>https://potomacvegetablefarms.com</t>
  </si>
  <si>
    <t>On-farm (Purcellville and Vienna, VA); Arlington, Reston, Leesburg, Falls Church, VA; Takoma Park, MD; Washington, D.C. Complete locations: https://potomacvegetablefarms.com/ourcsa/</t>
  </si>
  <si>
    <t>9627 Leesburg Pike</t>
  </si>
  <si>
    <t>Vienna</t>
  </si>
  <si>
    <t>Red Wiggler Community Farm</t>
  </si>
  <si>
    <t>https://redwiggler.org/csa/</t>
  </si>
  <si>
    <t>23400 Ridge Rd.</t>
  </si>
  <si>
    <t>Germantown</t>
  </si>
  <si>
    <t>Roots N Shoots</t>
  </si>
  <si>
    <t>https://rootsnshootsmicrogreens.com/204/</t>
  </si>
  <si>
    <t>Northern Virginia, Washington, D.C.</t>
  </si>
  <si>
    <t>Farmers markets in Northern Virginia and Washington, D.C.; https://rootsnshootsmicrogreens.com/locations/   Delivery available to Arlington, Falls Church, McLean, most of Alexandria</t>
  </si>
  <si>
    <t>https://rootsnshootsmicrogreens.com/contact/</t>
  </si>
  <si>
    <t>Second Spring Farm</t>
  </si>
  <si>
    <t>38205 John Wolford Rd</t>
  </si>
  <si>
    <t>https://www.springhouse.farm/</t>
  </si>
  <si>
    <t>Ashburn, Hamilton, Leesburg, Lovettsville, Purcelville, VA. Complete locations: https://www.springhouse.farm/locations</t>
  </si>
  <si>
    <t>info@springhouse.farm</t>
  </si>
  <si>
    <t>16848 Hamilton Station Rd</t>
  </si>
  <si>
    <t>Lovettsville</t>
  </si>
  <si>
    <t>Sycamore Spring Farm</t>
  </si>
  <si>
    <t>www.sycamorespringfarm.org</t>
  </si>
  <si>
    <t>Carroll County, Montgomery County, Frederick County, MD</t>
  </si>
  <si>
    <t>CSA Pick-up at the farm; Gathersburg, New Market, Rockville, MD. http://www.sycamorespringfarm.org/delivery-locations.html</t>
  </si>
  <si>
    <t>sycamorespringfarm@gmail.com (Can't confirm email)</t>
  </si>
  <si>
    <t>6003 Elmer Derr Road</t>
  </si>
  <si>
    <t>Frederick</t>
  </si>
  <si>
    <t>www.thefarmatourhouse.com</t>
  </si>
  <si>
    <t>thefarmatourhouse@gmail.com</t>
  </si>
  <si>
    <t xml:space="preserve">19715 Zion Rd. </t>
  </si>
  <si>
    <t>Brookeville</t>
  </si>
  <si>
    <t>Offers SNAP at its farmers market stand.CSA customers can pay in installments without interest.</t>
  </si>
  <si>
    <t>Three Part Harmony Farm</t>
  </si>
  <si>
    <t>gail@threepartharmonyfarm.com</t>
  </si>
  <si>
    <t>PO Box 53059</t>
  </si>
  <si>
    <t>Waterpenny Farm</t>
  </si>
  <si>
    <t>http://waterpennyfarm.com/csa/</t>
  </si>
  <si>
    <t>Arlington County, Fairfax County, Fauqueir County, Rappahannock County, VA</t>
  </si>
  <si>
    <t>On-farm; Arlington, Falls Church, and Warrenton, VA</t>
  </si>
  <si>
    <t>waterpennyfarm@gmail.com</t>
  </si>
  <si>
    <t>53 Waterpenny Lane</t>
  </si>
  <si>
    <t>Sperryville</t>
  </si>
  <si>
    <t>Willowsford Farm</t>
  </si>
  <si>
    <t>https://willowsfordconservancy.org/farm/csa/</t>
  </si>
  <si>
    <t>Fairfax County, Loudoun County, VA</t>
  </si>
  <si>
    <t>On-farm pick up; Ashburn, Aldie, South Riding, Chantilly, Sterling, VA. (Home delivery available in the farm’s immediate vicinity)</t>
  </si>
  <si>
    <t>farm@willowsfordfarm.com</t>
  </si>
  <si>
    <t xml:space="preserve">23595 Founder’s Drive </t>
  </si>
  <si>
    <t>Ashburn</t>
  </si>
  <si>
    <t>Wollam Gardens (flower CSA)</t>
  </si>
  <si>
    <t>Arlington, VA; Washington, D.C.</t>
  </si>
  <si>
    <t>5167 Jeffersonton Rd,</t>
  </si>
  <si>
    <t>Jeffersonton</t>
  </si>
  <si>
    <t>Yankey Farms</t>
  </si>
  <si>
    <t>http://www.yankeyfarms.com/</t>
  </si>
  <si>
    <t>Prince William County, VA</t>
  </si>
  <si>
    <t>14841 Glenkirk Rd</t>
  </si>
  <si>
    <t>Nokesville</t>
  </si>
  <si>
    <t>^CSA Definition (taken from the CSA Innovation Network)</t>
  </si>
  <si>
    <t>“CSA connects individuals and local farms in a mutually supportive relationship. In a CSA, people become members of a farm in exchange for recurrent shares of the seasonal harvest. This relationship transcends the usual commercial transaction by having farmers and members share the risks and benefits inherent to agriculture. CSA provides consumers with a deep connection to their food and the people who grow it.”</t>
  </si>
  <si>
    <t>https://www.ecoffshoots.org/spring-to-fall-csa-2024/</t>
  </si>
  <si>
    <t>https://evermorefarm.com/csa/</t>
  </si>
  <si>
    <t>https://evenstarfarm.bigcartel.com/product/high-summer-csa</t>
  </si>
  <si>
    <t>Website (Direct Link)</t>
  </si>
  <si>
    <t>https://www.clagettcsasales.org/26weekcsa</t>
  </si>
  <si>
    <t>https://commonrootfarm.com/pages/csa-1</t>
  </si>
  <si>
    <t>info@cultivatethecity.com.</t>
  </si>
  <si>
    <t>https://www.cultivatethecity.com/csa</t>
  </si>
  <si>
    <t>https://www.harvie.farm/farm/earth-spring-farm/signup</t>
  </si>
  <si>
    <t>2515 Banksville Rd</t>
  </si>
  <si>
    <t>https://www.fiferorchards.com/csa/</t>
  </si>
  <si>
    <t>https://www.floatinglotusfarmstead.com/csa-program</t>
  </si>
  <si>
    <t>https://www.gatheringspringsfarm.com/2024-csa-sign-up</t>
  </si>
  <si>
    <t>https://flyingplowfarm.csaware.com/store/</t>
  </si>
  <si>
    <t>marketshare@freshfarm.org</t>
  </si>
  <si>
    <t>https://www.gooddogfarmmd.com/our-csa</t>
  </si>
  <si>
    <t>https://gormanfarmscsa.com/csa/csa-program/</t>
  </si>
  <si>
    <t>https://www.harvie.farm/profile/house-in-the-woods-farm</t>
  </si>
  <si>
    <t>http://karls-farm.com/spring-summer-shares/</t>
  </si>
  <si>
    <t>https://libertydelightfarms.com/product/farm-share-program/</t>
  </si>
  <si>
    <t>https://www.lickingcreekbendfarm.com/csa.html</t>
  </si>
  <si>
    <t>https://oakspring-farm.com/csa/</t>
  </si>
  <si>
    <t>https://www.oneacrefarm.com/csa</t>
  </si>
  <si>
    <t>https://www.owls-nest-farm.com/why-join-a-csa</t>
  </si>
  <si>
    <t>https://pleasanthillproduce.csaware.com/store/</t>
  </si>
  <si>
    <t xml:space="preserve">rachel@redwiggler.org </t>
  </si>
  <si>
    <t>https://www.secondspringcsa.com/csa</t>
  </si>
  <si>
    <t>david@secondspringcsa.com</t>
  </si>
  <si>
    <t>Spring House Farm, LLC (meat CSA)</t>
  </si>
  <si>
    <t>https://www.wollamgardens.com/csa-membership</t>
  </si>
  <si>
    <t>info@wollamgardens.com</t>
  </si>
  <si>
    <t xml:space="preserve">yankeyfarms@gmail.com </t>
  </si>
  <si>
    <t>Farm subscription options</t>
  </si>
  <si>
    <t>Offers a sliding fee scale: https://www.commongoodcityfarm.org/community-supported-agriculture</t>
  </si>
  <si>
    <t>Share Notes</t>
  </si>
  <si>
    <t>https://potomacvegetablefarms.com/contact/</t>
  </si>
  <si>
    <t>Did we miss a CSA? Please excuse unintented errors or omissions.Contact Wyetha Lipford (wlipford@mwcog.org) and Lindsay Smith (lsmith@mwcog.org) with corrections.</t>
  </si>
  <si>
    <t>Pick up locations in in Washington DC and Prince George's County. Home delivery to Washington DC and Maryland (within 30 miles of Deep Roots farm in Upper Marlboro, MD) $10 per week.</t>
  </si>
  <si>
    <t>Farms Offering Community Supported Agriculture (CSA)^ Shares to Metropolitan Washington</t>
  </si>
  <si>
    <t>https://shop.dolgrocery.org/Subscriptions</t>
  </si>
  <si>
    <t>Washington, D.C., Northern Virginia, Prince George's County, Montgomery County</t>
  </si>
  <si>
    <t>Delivery in Washington, D.C., Northern Virginia, Prince George's County, Montgomery County</t>
  </si>
  <si>
    <t>Pick up and or Delivery Locations</t>
  </si>
  <si>
    <t>Installment payment options</t>
  </si>
  <si>
    <t>Sliding scale CSA</t>
  </si>
  <si>
    <t xml:space="preserve">On farm in Upper Marlboro, MD and in North Brentwood; Columbia Heights, Brookland, Bloomingdale in Washington, D.C. </t>
  </si>
  <si>
    <t>Sliding scale CSA. Market-style CSA option at Petworth Farmers Market in DC: https://www.owls-nest-farm.com/owls-nest-market-csa-details</t>
  </si>
  <si>
    <t>https://www.threepartharmonyfarm.com/</t>
  </si>
  <si>
    <t>Annie's Ace Hardware in Brookland, two DC neighborhood porch pick up options in Petworth and Brookland. More on locations: https://docs.google.com/forms/d/1SvGXqcDMXAGaNvnGPhv6BbE9M_W0t2hdjuVfu9Yvklc/viewform?pli=1&amp;edit_requested=true</t>
  </si>
  <si>
    <t>Spaces (as available) for new members open on March 1, 2024</t>
  </si>
  <si>
    <t>On-farm pick-up. Free delivery to Upper Marlboro, Bowie, Brandywine+ and Crofton, MD (Anne Arundel)
Free delivery available. https://drive.google.com/file/d/1ZOkOH6Vt_P-LqKtihLNL5xqA_A4yYMBs/view</t>
  </si>
  <si>
    <t>Multiple locations</t>
  </si>
  <si>
    <t>Washington, D.C., Montgomery County, MD</t>
  </si>
  <si>
    <t>Adams Morgan (farmers markets pick up), Washington, D.C., Takoma Park and Rockville, MD</t>
  </si>
  <si>
    <t xml:space="preserve">On-farm (Zion Road address in Brookeville), College Gardens neighborhood of Rockville, Wildwood Manor neighborhood in Bethesda, MD </t>
  </si>
  <si>
    <t>On-farm pick up. http://www.yankeyfarms.com/csa.htm</t>
  </si>
  <si>
    <t>Arlington, Dupont Circle, and Union Market farmers markets</t>
  </si>
  <si>
    <t xml:space="preserve">Rappahannock </t>
  </si>
  <si>
    <t xml:space="preserve">Loudoun </t>
  </si>
  <si>
    <t xml:space="preserve">Culpepper </t>
  </si>
  <si>
    <t xml:space="preserve">Prince William </t>
  </si>
  <si>
    <t xml:space="preserve">Montgomery </t>
  </si>
  <si>
    <t>Sliding scale pricing available</t>
  </si>
  <si>
    <t>Ashburn, Herndon, Leesburg, Oakton, Purcelville, Reston, Springfield, Sterling, Vienna, VA. Complete locations: https://www.secondspringcsa.com/csa</t>
  </si>
  <si>
    <t>Fairfax County and Loudoun County, VA</t>
  </si>
  <si>
    <t>Spring and Summer shares are sold out. Fall registration available.</t>
  </si>
  <si>
    <t>On-farm in Germantown, MD: https://redwiggler.org/csa/</t>
  </si>
  <si>
    <t>Northern Virginia, Washington, D.C. (Dupont Circle and Takoma Park farmers markets)</t>
  </si>
  <si>
    <t>Installment payment options available</t>
  </si>
  <si>
    <t>Frederick County, MD</t>
  </si>
  <si>
    <t>Fairfax and Loudoun</t>
  </si>
  <si>
    <t xml:space="preserve">Prince Georges </t>
  </si>
  <si>
    <t>19718 Kirkwood Shop Rd</t>
  </si>
  <si>
    <t>Baltimore</t>
  </si>
  <si>
    <t>Montgomery</t>
  </si>
  <si>
    <t>Multiple locations in and around the City of Baltimore, including several farmers markets. https://www.onestrawfarm.com/membership/</t>
  </si>
  <si>
    <t>On-farm in Dickerson; Multiple locations in Rockville, MD and Washington, D.C. https://oneacrefarm.com/locations</t>
  </si>
  <si>
    <t xml:space="preserve">Frederick </t>
  </si>
  <si>
    <t>Charles</t>
  </si>
  <si>
    <t>Arlington</t>
  </si>
  <si>
    <t>Wicomico</t>
  </si>
  <si>
    <t>Howard</t>
  </si>
  <si>
    <t>Cecil</t>
  </si>
  <si>
    <t>Prince Georges</t>
  </si>
  <si>
    <t xml:space="preserve">Anne Arundel </t>
  </si>
  <si>
    <t>St Mary's</t>
  </si>
  <si>
    <t>Carroll</t>
  </si>
  <si>
    <t>On-farm (Derwood), Olney, Rockville, Silver Spring and other locations. https://commonrootfarm.com/pages/csa-1</t>
  </si>
  <si>
    <t xml:space="preserve">Cecil </t>
  </si>
  <si>
    <t>A Farm Less Ordinary</t>
  </si>
  <si>
    <t>https://www.afarmlessordinary.org/csa-signup</t>
  </si>
  <si>
    <t>Pick-up sites in Purcellville, Leesburg, and Lovettsville, VA, and Sterling VA.</t>
  </si>
  <si>
    <t>csa@afarmlessordinary.org</t>
  </si>
  <si>
    <t>VA</t>
  </si>
  <si>
    <t>American Meadows Farm</t>
  </si>
  <si>
    <t>Bluemont</t>
  </si>
  <si>
    <t>https://americanmeadowsfarm.com/farm-shares/</t>
  </si>
  <si>
    <t>Delivery within 15 miles of Bluemont VA</t>
  </si>
  <si>
    <t>Contact form at https://americanmeadowsfarm.com/</t>
  </si>
  <si>
    <t>Wegmeyer Farms</t>
  </si>
  <si>
    <t>Strawberry and Pumpkin CSA pick up locations in Hamilton and Aldie, VA. https://wegmeyerfarmsshop.com/csa/</t>
  </si>
  <si>
    <t>https://wegmeyerfarms.com/contact/</t>
  </si>
  <si>
    <t>Hamilton</t>
  </si>
  <si>
    <t>38299 Hughesville Rd</t>
  </si>
  <si>
    <t>The Farm at Our House</t>
  </si>
  <si>
    <t>DE</t>
  </si>
  <si>
    <t>Pick up locations: Upper Marlboro and Lanham, MD, Petworth Farmers Market, DC. Delivery to Prince George's and Montgomery counties, some parts of DC and Virginia</t>
  </si>
  <si>
    <t>Arlington County, VA; Washington D.C.; Delivery to Washington, D.C. addresses</t>
  </si>
  <si>
    <t>https://www.freshfarm.org/market-share</t>
  </si>
  <si>
    <t xml:space="preserve">Pickup locations for produce and grain shares at farmers markets in DC and Arlington: https://www.freshfarm.org/market-share/signups </t>
  </si>
  <si>
    <t>Participants using SNAP to purchase Market Share bags can do so at a significant discount.</t>
  </si>
  <si>
    <t>https://wegmeyerfarms.com</t>
  </si>
  <si>
    <t xml:space="preserve">Street Address of the Farm </t>
  </si>
  <si>
    <t>City or Town</t>
  </si>
  <si>
    <t>State</t>
  </si>
  <si>
    <t xml:space="preserve">Farm Zip Code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</si>
</sst>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u/>
      <sz val="11"/>
      <color theme="10"/>
      <name val="Calibri"/>
      <family val="2"/>
      <scheme val="minor"/>
    </font>
    <font>
      <b/>
      <sz val="11"/>
      <color theme="1"/>
      <name val="Arial"/>
      <family val="2"/>
    </font>
    <font>
      <sz val="11"/>
      <color theme="1"/>
      <name val="Arial"/>
      <family val="2"/>
    </font>
    <font>
      <u/>
      <sz val="11"/>
      <color theme="10"/>
      <name val="Arial"/>
      <family val="2"/>
    </font>
    <font>
      <sz val="11"/>
      <name val="Arial"/>
      <family val="2"/>
    </font>
    <font>
      <sz val="11"/>
      <color rgb="FF006100"/>
      <name val="Calibri"/>
      <family val="2"/>
      <scheme val="minor"/>
    </font>
    <font>
      <b/>
      <sz val="20"/>
      <color theme="1"/>
      <name val="Arial"/>
      <family val="2"/>
    </font>
    <font>
      <sz val="11"/>
      <color rgb="FF202124"/>
      <name val="Arial"/>
      <family val="2"/>
    </font>
    <font>
      <sz val="11"/>
      <color rgb="FF1C1E21"/>
      <name val="Arial"/>
      <family val="2"/>
    </font>
    <font>
      <sz val="12"/>
      <color theme="1"/>
      <name val="Calibri"/>
      <family val="2"/>
      <scheme val="minor"/>
    </font>
    <font>
      <u/>
      <sz val="12"/>
      <color theme="10"/>
      <name val="Calibri"/>
      <family val="2"/>
      <scheme val="minor"/>
    </font>
    <font>
      <sz val="12"/>
      <color rgb="FF222222"/>
      <name val="Calibri"/>
      <family val="2"/>
      <scheme val="minor"/>
    </font>
    <font>
      <sz val="12"/>
      <color theme="1" tint="4.9989318521683403E-2"/>
      <name val="Calibri"/>
      <family val="2"/>
      <scheme val="minor"/>
    </font>
    <font>
      <sz val="12"/>
      <name val="Calibri"/>
      <family val="2"/>
      <scheme val="minor"/>
    </font>
    <font>
      <sz val="12"/>
      <color rgb="FF000000"/>
      <name val="Calibri"/>
      <family val="2"/>
      <scheme val="minor"/>
    </font>
    <font>
      <sz val="12"/>
      <color rgb="FF201F1E"/>
      <name val="Calibri"/>
      <family val="2"/>
      <scheme val="minor"/>
    </font>
    <font>
      <sz val="12"/>
      <color rgb="FF202124"/>
      <name val="Calibri"/>
      <family val="2"/>
      <scheme val="minor"/>
    </font>
    <font>
      <sz val="12"/>
      <color rgb="FF380807"/>
      <name val="Calibri"/>
      <family val="2"/>
      <scheme val="minor"/>
    </font>
    <font>
      <sz val="12"/>
      <color rgb="FF3D3D3D"/>
      <name val="Calibri"/>
      <family val="2"/>
      <scheme val="minor"/>
    </font>
    <font>
      <sz val="12"/>
      <color rgb="FF202020"/>
      <name val="Calibri"/>
      <family val="2"/>
      <scheme val="minor"/>
    </font>
    <font>
      <sz val="12"/>
      <color rgb="FF333333"/>
      <name val="Calibri"/>
      <family val="2"/>
      <scheme val="minor"/>
    </font>
    <font>
      <sz val="12"/>
      <color rgb="FF574746"/>
      <name val="Calibri"/>
      <family val="2"/>
      <scheme val="minor"/>
    </font>
    <font>
      <sz val="12"/>
      <color theme="1"/>
      <name val="Arial"/>
      <family val="2"/>
    </font>
    <font>
      <sz val="11"/>
      <color rgb="FFFF0000"/>
      <name val="Arial"/>
      <family val="2"/>
    </font>
    <font>
      <i/>
      <sz val="12"/>
      <color theme="1"/>
      <name val="Arial"/>
      <family val="2"/>
    </font>
  </fonts>
  <fills count="7">
    <fill>
      <patternFill patternType="none"/>
    </fill>
    <fill>
      <patternFill patternType="gray125"/>
    </fill>
    <fill>
      <patternFill patternType="solid">
        <fgColor rgb="FFC6EFCE"/>
      </patternFill>
    </fill>
    <fill>
      <patternFill patternType="solid">
        <fgColor theme="9" tint="0.39997558519241921"/>
        <bgColor indexed="64"/>
      </patternFill>
    </fill>
    <fill>
      <patternFill patternType="solid">
        <fgColor theme="4" tint="0.79998168889431442"/>
        <bgColor indexed="64"/>
      </patternFill>
    </fill>
    <fill>
      <patternFill patternType="solid">
        <fgColor rgb="FFFFFFFF"/>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3">
    <xf numFmtId="0" fontId="0" fillId="0" borderId="0"/>
    <xf numFmtId="0" fontId="1" fillId="0" borderId="0" applyNumberFormat="0" applyFill="0" applyBorder="0" applyAlignment="0" applyProtection="0"/>
    <xf numFmtId="0" fontId="6" fillId="2" borderId="0" applyNumberFormat="0" applyBorder="0" applyAlignment="0" applyProtection="0"/>
  </cellStyleXfs>
  <cellXfs count="77">
    <xf numFmtId="0" fontId="0" fillId="0" borderId="0" xfId="0"/>
    <xf numFmtId="0" fontId="3" fillId="0" borderId="0" xfId="0" applyFont="1" applyAlignment="1">
      <alignment wrapText="1"/>
    </xf>
    <xf numFmtId="0" fontId="3" fillId="0" borderId="0" xfId="0" applyFont="1"/>
    <xf numFmtId="0" fontId="3" fillId="0" borderId="0" xfId="0" applyFont="1" applyAlignment="1">
      <alignment vertical="top" wrapText="1"/>
    </xf>
    <xf numFmtId="0" fontId="2" fillId="0" borderId="2" xfId="0" applyFont="1" applyBorder="1" applyAlignment="1">
      <alignment vertical="top" wrapText="1"/>
    </xf>
    <xf numFmtId="0" fontId="2" fillId="3" borderId="1" xfId="0" applyFont="1" applyFill="1" applyBorder="1" applyAlignment="1">
      <alignment wrapText="1"/>
    </xf>
    <xf numFmtId="0" fontId="7" fillId="0" borderId="0" xfId="0" applyFont="1"/>
    <xf numFmtId="0" fontId="2" fillId="3" borderId="3" xfId="0" applyFont="1" applyFill="1" applyBorder="1" applyAlignment="1">
      <alignment wrapText="1"/>
    </xf>
    <xf numFmtId="0" fontId="0" fillId="0" borderId="0" xfId="0" applyAlignment="1">
      <alignment wrapText="1"/>
    </xf>
    <xf numFmtId="0" fontId="3" fillId="6" borderId="0" xfId="0" applyFont="1" applyFill="1"/>
    <xf numFmtId="0" fontId="3" fillId="6" borderId="4" xfId="0" applyFont="1" applyFill="1" applyBorder="1" applyAlignment="1">
      <alignment wrapText="1"/>
    </xf>
    <xf numFmtId="0" fontId="4" fillId="6" borderId="5" xfId="1" applyFont="1" applyFill="1" applyBorder="1" applyAlignment="1">
      <alignment wrapText="1"/>
    </xf>
    <xf numFmtId="0" fontId="3" fillId="6" borderId="5" xfId="0" applyFont="1" applyFill="1" applyBorder="1" applyAlignment="1">
      <alignment wrapText="1"/>
    </xf>
    <xf numFmtId="0" fontId="5" fillId="6" borderId="5" xfId="0" applyFont="1" applyFill="1" applyBorder="1"/>
    <xf numFmtId="0" fontId="9" fillId="6" borderId="5" xfId="0" applyFont="1" applyFill="1" applyBorder="1" applyAlignment="1">
      <alignment wrapText="1"/>
    </xf>
    <xf numFmtId="0" fontId="8" fillId="6" borderId="5" xfId="0" applyFont="1" applyFill="1" applyBorder="1" applyAlignment="1">
      <alignment wrapText="1"/>
    </xf>
    <xf numFmtId="0" fontId="2" fillId="0" borderId="2" xfId="0" applyFont="1" applyBorder="1" applyAlignment="1">
      <alignment horizontal="left" vertical="top" wrapText="1"/>
    </xf>
    <xf numFmtId="0" fontId="1" fillId="5" borderId="1" xfId="1" applyFill="1" applyBorder="1" applyAlignment="1">
      <alignment vertical="center" wrapText="1"/>
    </xf>
    <xf numFmtId="0" fontId="1" fillId="0" borderId="1" xfId="1" applyFill="1" applyBorder="1" applyAlignment="1">
      <alignment vertical="center" wrapText="1"/>
    </xf>
    <xf numFmtId="0" fontId="10" fillId="5" borderId="1" xfId="0" applyFont="1" applyFill="1" applyBorder="1" applyAlignment="1">
      <alignment vertical="center" wrapText="1"/>
    </xf>
    <xf numFmtId="0" fontId="11" fillId="5" borderId="1" xfId="1" applyFont="1" applyFill="1" applyBorder="1" applyAlignment="1">
      <alignment vertical="center" wrapText="1"/>
    </xf>
    <xf numFmtId="0" fontId="10" fillId="5" borderId="1" xfId="0" applyFont="1" applyFill="1" applyBorder="1" applyAlignment="1">
      <alignment wrapText="1"/>
    </xf>
    <xf numFmtId="0" fontId="11" fillId="5" borderId="1" xfId="1" applyFont="1" applyFill="1" applyBorder="1" applyAlignment="1">
      <alignment wrapText="1"/>
    </xf>
    <xf numFmtId="0" fontId="10" fillId="5" borderId="1" xfId="0" applyFont="1" applyFill="1" applyBorder="1"/>
    <xf numFmtId="0" fontId="10" fillId="5" borderId="1" xfId="0" applyFont="1" applyFill="1" applyBorder="1" applyAlignment="1">
      <alignment vertical="center"/>
    </xf>
    <xf numFmtId="0" fontId="12" fillId="5" borderId="1" xfId="0" applyFont="1" applyFill="1" applyBorder="1" applyAlignment="1">
      <alignment vertical="center" wrapText="1"/>
    </xf>
    <xf numFmtId="0" fontId="13" fillId="5" borderId="1" xfId="2" applyFont="1" applyFill="1" applyBorder="1" applyAlignment="1">
      <alignment vertical="center" wrapText="1"/>
    </xf>
    <xf numFmtId="0" fontId="12" fillId="5" borderId="1" xfId="0" applyFont="1" applyFill="1" applyBorder="1" applyAlignment="1">
      <alignment vertical="center"/>
    </xf>
    <xf numFmtId="0" fontId="14" fillId="5" borderId="1" xfId="0" applyFont="1" applyFill="1" applyBorder="1" applyAlignment="1">
      <alignment vertical="center" wrapText="1"/>
    </xf>
    <xf numFmtId="0" fontId="14" fillId="5" borderId="1" xfId="0" applyFont="1" applyFill="1" applyBorder="1" applyAlignment="1">
      <alignment vertical="center"/>
    </xf>
    <xf numFmtId="0" fontId="15" fillId="5" borderId="1" xfId="0" applyFont="1" applyFill="1" applyBorder="1" applyAlignment="1">
      <alignment vertical="center"/>
    </xf>
    <xf numFmtId="0" fontId="15" fillId="5" borderId="1" xfId="0" applyFont="1" applyFill="1" applyBorder="1" applyAlignment="1">
      <alignment vertical="center" wrapText="1"/>
    </xf>
    <xf numFmtId="0" fontId="15" fillId="5" borderId="1" xfId="0" applyFont="1" applyFill="1" applyBorder="1" applyAlignment="1">
      <alignment horizontal="right" vertical="center" wrapText="1"/>
    </xf>
    <xf numFmtId="0" fontId="11" fillId="0" borderId="1" xfId="1" applyFont="1" applyBorder="1" applyAlignment="1">
      <alignment vertical="center"/>
    </xf>
    <xf numFmtId="0" fontId="10" fillId="0" borderId="1" xfId="0" applyFont="1" applyFill="1" applyBorder="1" applyAlignment="1">
      <alignment vertical="center" wrapText="1"/>
    </xf>
    <xf numFmtId="0" fontId="11" fillId="0" borderId="1" xfId="1" applyFont="1" applyFill="1" applyBorder="1" applyAlignment="1">
      <alignment vertical="center" wrapText="1"/>
    </xf>
    <xf numFmtId="0" fontId="10" fillId="0" borderId="1" xfId="0" applyFont="1" applyFill="1" applyBorder="1" applyAlignment="1">
      <alignment vertical="center"/>
    </xf>
    <xf numFmtId="0" fontId="11" fillId="0" borderId="1" xfId="1" applyFont="1" applyFill="1" applyBorder="1" applyAlignment="1">
      <alignment vertical="center"/>
    </xf>
    <xf numFmtId="0" fontId="13" fillId="5" borderId="1" xfId="2" applyFont="1" applyFill="1" applyBorder="1" applyAlignment="1">
      <alignment vertical="center"/>
    </xf>
    <xf numFmtId="0" fontId="13" fillId="5" borderId="1" xfId="2" applyFont="1" applyFill="1" applyBorder="1" applyAlignment="1">
      <alignment horizontal="left" vertical="center" wrapText="1"/>
    </xf>
    <xf numFmtId="0" fontId="10" fillId="6" borderId="1" xfId="0" applyFont="1" applyFill="1" applyBorder="1" applyAlignment="1">
      <alignment vertical="center" wrapText="1"/>
    </xf>
    <xf numFmtId="0" fontId="10" fillId="0" borderId="1" xfId="0" applyFont="1" applyBorder="1" applyAlignment="1">
      <alignment vertical="center" wrapText="1"/>
    </xf>
    <xf numFmtId="0" fontId="10" fillId="0" borderId="1" xfId="0" applyFont="1" applyBorder="1" applyAlignment="1">
      <alignment vertical="center"/>
    </xf>
    <xf numFmtId="0" fontId="10" fillId="5" borderId="0" xfId="0" applyFont="1" applyFill="1"/>
    <xf numFmtId="0" fontId="10" fillId="0" borderId="0" xfId="0" applyFont="1" applyFill="1"/>
    <xf numFmtId="0" fontId="10" fillId="5" borderId="0" xfId="0" applyFont="1" applyFill="1" applyAlignment="1">
      <alignment wrapText="1"/>
    </xf>
    <xf numFmtId="0" fontId="11" fillId="6" borderId="1" xfId="1" applyFont="1" applyFill="1" applyBorder="1" applyAlignment="1">
      <alignment vertical="center" wrapText="1"/>
    </xf>
    <xf numFmtId="0" fontId="12" fillId="6" borderId="1" xfId="0" applyFont="1" applyFill="1" applyBorder="1" applyAlignment="1">
      <alignment vertical="center" wrapText="1"/>
    </xf>
    <xf numFmtId="0" fontId="12" fillId="6" borderId="1" xfId="0" applyFont="1" applyFill="1" applyBorder="1" applyAlignment="1">
      <alignment vertical="center"/>
    </xf>
    <xf numFmtId="0" fontId="10" fillId="0" borderId="0" xfId="0" applyFont="1"/>
    <xf numFmtId="0" fontId="14" fillId="6" borderId="1" xfId="0" applyFont="1" applyFill="1" applyBorder="1" applyAlignment="1">
      <alignment vertical="center" wrapText="1"/>
    </xf>
    <xf numFmtId="0" fontId="16" fillId="6" borderId="1" xfId="0" applyFont="1" applyFill="1" applyBorder="1" applyAlignment="1">
      <alignment vertical="center" wrapText="1"/>
    </xf>
    <xf numFmtId="0" fontId="14" fillId="6" borderId="1" xfId="0" applyFont="1" applyFill="1" applyBorder="1" applyAlignment="1">
      <alignment vertical="center"/>
    </xf>
    <xf numFmtId="0" fontId="10" fillId="6" borderId="0" xfId="0" applyFont="1" applyFill="1"/>
    <xf numFmtId="0" fontId="10" fillId="6" borderId="1" xfId="0" applyFont="1" applyFill="1" applyBorder="1" applyAlignment="1">
      <alignment vertical="center"/>
    </xf>
    <xf numFmtId="0" fontId="11" fillId="6" borderId="1" xfId="1" applyFont="1" applyFill="1" applyBorder="1" applyAlignment="1">
      <alignment vertical="center"/>
    </xf>
    <xf numFmtId="0" fontId="17" fillId="6" borderId="1" xfId="0" applyFont="1" applyFill="1" applyBorder="1" applyAlignment="1">
      <alignment vertical="center" wrapText="1"/>
    </xf>
    <xf numFmtId="0" fontId="18" fillId="6" borderId="1" xfId="0" applyFont="1" applyFill="1" applyBorder="1" applyAlignment="1">
      <alignment vertical="center"/>
    </xf>
    <xf numFmtId="0" fontId="10" fillId="4" borderId="0" xfId="0" applyFont="1" applyFill="1"/>
    <xf numFmtId="0" fontId="19" fillId="6" borderId="1" xfId="0" applyFont="1" applyFill="1" applyBorder="1" applyAlignment="1">
      <alignment vertical="center" wrapText="1"/>
    </xf>
    <xf numFmtId="0" fontId="14" fillId="0" borderId="1" xfId="2" applyFont="1" applyFill="1" applyBorder="1" applyAlignment="1">
      <alignment vertical="center" wrapText="1"/>
    </xf>
    <xf numFmtId="0" fontId="20" fillId="0" borderId="1" xfId="0" applyFont="1" applyFill="1" applyBorder="1" applyAlignment="1">
      <alignment vertical="center"/>
    </xf>
    <xf numFmtId="0" fontId="14" fillId="0" borderId="1" xfId="2" applyFont="1" applyFill="1" applyBorder="1" applyAlignment="1">
      <alignment vertical="center"/>
    </xf>
    <xf numFmtId="0" fontId="21" fillId="6" borderId="1" xfId="0" applyFont="1" applyFill="1" applyBorder="1" applyAlignment="1">
      <alignment vertical="center" wrapText="1"/>
    </xf>
    <xf numFmtId="0" fontId="22" fillId="0" borderId="1" xfId="0" applyFont="1" applyBorder="1" applyAlignment="1">
      <alignment vertical="center"/>
    </xf>
    <xf numFmtId="0" fontId="10" fillId="0" borderId="1" xfId="0" applyFont="1" applyFill="1" applyBorder="1" applyAlignment="1">
      <alignment wrapText="1"/>
    </xf>
    <xf numFmtId="0" fontId="20" fillId="0" borderId="1" xfId="0" applyFont="1" applyFill="1" applyBorder="1" applyAlignment="1">
      <alignment vertical="center" wrapText="1"/>
    </xf>
    <xf numFmtId="0" fontId="15" fillId="5" borderId="1" xfId="0" applyFont="1" applyFill="1" applyBorder="1" applyAlignment="1">
      <alignment horizontal="left" vertical="center" wrapText="1"/>
    </xf>
    <xf numFmtId="0" fontId="24" fillId="0" borderId="2" xfId="0" applyFont="1" applyBorder="1" applyAlignment="1">
      <alignment horizontal="left" vertical="top" wrapText="1"/>
    </xf>
    <xf numFmtId="14" fontId="24" fillId="0" borderId="2" xfId="0" applyNumberFormat="1" applyFont="1" applyBorder="1" applyAlignment="1">
      <alignment horizontal="left" vertical="top" wrapText="1"/>
    </xf>
    <xf numFmtId="0" fontId="11" fillId="0" borderId="1" xfId="1" applyFont="1" applyBorder="1"/>
    <xf numFmtId="0" fontId="11" fillId="0" borderId="1" xfId="1" applyFont="1" applyBorder="1" applyAlignment="1">
      <alignment wrapText="1"/>
    </xf>
    <xf numFmtId="0" fontId="25" fillId="0" borderId="0" xfId="0" applyFont="1" applyAlignment="1">
      <alignment horizontal="left" wrapText="1"/>
    </xf>
    <xf numFmtId="0" fontId="25" fillId="0" borderId="0" xfId="0" applyFont="1" applyAlignment="1">
      <alignment vertical="top" wrapText="1"/>
    </xf>
    <xf numFmtId="0" fontId="23" fillId="0" borderId="0" xfId="0" applyFont="1" applyAlignment="1">
      <alignment horizontal="left" wrapText="1"/>
    </xf>
    <xf numFmtId="0" fontId="23" fillId="0" borderId="0" xfId="0" applyFont="1" applyAlignment="1">
      <alignment wrapText="1"/>
    </xf>
    <xf numFmtId="0" fontId="23" fillId="0" borderId="0" xfId="0" applyFont="1" applyAlignment="1">
      <alignment vertical="top" wrapText="1"/>
    </xf>
  </cellXfs>
  <cellStyles count="3">
    <cellStyle name="Good" xfId="2" builtinId="26"/>
    <cellStyle name="Hyperlink" xfId="1" builtinId="8"/>
    <cellStyle name="Normal" xfId="0" builtinId="0"/>
  </cellStyles>
  <dxfs count="0"/>
  <tableStyles count="0" defaultTableStyle="TableStyleMedium2" defaultPivotStyle="PivotStyleLight16"/>
  <colors>
    <mruColors>
      <color rgb="FFFFFFCC"/>
      <color rgb="FFFFFFFF"/>
      <color rgb="FFFF9999"/>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mailto:gatheringspringsfarm@gmail.com" TargetMode="External"/><Relationship Id="rId18" Type="http://schemas.openxmlformats.org/officeDocument/2006/relationships/hyperlink" Target="http://www.groundworksfarm.com/" TargetMode="External"/><Relationship Id="rId26" Type="http://schemas.openxmlformats.org/officeDocument/2006/relationships/hyperlink" Target="https://www.dayspringfarmva.com/farm-share" TargetMode="External"/><Relationship Id="rId39" Type="http://schemas.openxmlformats.org/officeDocument/2006/relationships/hyperlink" Target="https://willowsfordconservancy.org/farm/csa/" TargetMode="External"/><Relationship Id="rId21" Type="http://schemas.openxmlformats.org/officeDocument/2006/relationships/hyperlink" Target="https://www.springhouse.farm/" TargetMode="External"/><Relationship Id="rId34" Type="http://schemas.openxmlformats.org/officeDocument/2006/relationships/hyperlink" Target="https://www.commongoodcityfarm.org/community-supported-agriculture" TargetMode="External"/><Relationship Id="rId42" Type="http://schemas.openxmlformats.org/officeDocument/2006/relationships/hyperlink" Target="https://www.area2farms.com/products" TargetMode="External"/><Relationship Id="rId47" Type="http://schemas.openxmlformats.org/officeDocument/2006/relationships/hyperlink" Target="mailto:info@lickingcreekbendfarm.com" TargetMode="External"/><Relationship Id="rId50" Type="http://schemas.openxmlformats.org/officeDocument/2006/relationships/hyperlink" Target="mailto:info@ecoblossomsfarm.com" TargetMode="External"/><Relationship Id="rId55" Type="http://schemas.openxmlformats.org/officeDocument/2006/relationships/hyperlink" Target="https://ecoblossomsfarm.square.site/" TargetMode="External"/><Relationship Id="rId63" Type="http://schemas.openxmlformats.org/officeDocument/2006/relationships/hyperlink" Target="https://www.lickingcreekbendfarm.com/csa.html" TargetMode="External"/><Relationship Id="rId68" Type="http://schemas.openxmlformats.org/officeDocument/2006/relationships/hyperlink" Target="https://www.oneacrefarm.com/csa" TargetMode="External"/><Relationship Id="rId7" Type="http://schemas.openxmlformats.org/officeDocument/2006/relationships/hyperlink" Target="about:blank" TargetMode="External"/><Relationship Id="rId71" Type="http://schemas.openxmlformats.org/officeDocument/2006/relationships/printerSettings" Target="../printerSettings/printerSettings1.bin"/><Relationship Id="rId2" Type="http://schemas.openxmlformats.org/officeDocument/2006/relationships/hyperlink" Target="mailto:casey@breezywillowfarm.com" TargetMode="External"/><Relationship Id="rId16" Type="http://schemas.openxmlformats.org/officeDocument/2006/relationships/hyperlink" Target="https://www.localharvest.org/good-fortune-farm-M7175" TargetMode="External"/><Relationship Id="rId29" Type="http://schemas.openxmlformats.org/officeDocument/2006/relationships/hyperlink" Target="http://www.moutouxorchard.com/whole-diet-csa" TargetMode="External"/><Relationship Id="rId1" Type="http://schemas.openxmlformats.org/officeDocument/2006/relationships/hyperlink" Target="about:blank" TargetMode="External"/><Relationship Id="rId6" Type="http://schemas.openxmlformats.org/officeDocument/2006/relationships/hyperlink" Target="about:blank" TargetMode="External"/><Relationship Id="rId11" Type="http://schemas.openxmlformats.org/officeDocument/2006/relationships/hyperlink" Target="mailto:farmer@deeprootsfarm.us" TargetMode="External"/><Relationship Id="rId24" Type="http://schemas.openxmlformats.org/officeDocument/2006/relationships/hyperlink" Target="https://commonrootfarm.com/pages/csa-1" TargetMode="External"/><Relationship Id="rId32" Type="http://schemas.openxmlformats.org/officeDocument/2006/relationships/hyperlink" Target="http://waterpennyfarm.com/csa/" TargetMode="External"/><Relationship Id="rId37" Type="http://schemas.openxmlformats.org/officeDocument/2006/relationships/hyperlink" Target="https://www.onestrawfarm.com/membership/" TargetMode="External"/><Relationship Id="rId40" Type="http://schemas.openxmlformats.org/officeDocument/2006/relationships/hyperlink" Target="mailto:info@ecocityfarms.org" TargetMode="External"/><Relationship Id="rId45" Type="http://schemas.openxmlformats.org/officeDocument/2006/relationships/hyperlink" Target="mailto:markets@dreamingoutloud.org?subject=Hello!" TargetMode="External"/><Relationship Id="rId53" Type="http://schemas.openxmlformats.org/officeDocument/2006/relationships/hyperlink" Target="mailto:info@cultivatethecity.com." TargetMode="External"/><Relationship Id="rId58" Type="http://schemas.openxmlformats.org/officeDocument/2006/relationships/hyperlink" Target="mailto:rachel@redwiggler.org" TargetMode="External"/><Relationship Id="rId66" Type="http://schemas.openxmlformats.org/officeDocument/2006/relationships/hyperlink" Target="https://potomacvegetablefarms.com/contact/" TargetMode="External"/><Relationship Id="rId5" Type="http://schemas.openxmlformats.org/officeDocument/2006/relationships/hyperlink" Target="about:blank" TargetMode="External"/><Relationship Id="rId15" Type="http://schemas.openxmlformats.org/officeDocument/2006/relationships/hyperlink" Target="https://www.cultivatethecity.com/csa" TargetMode="External"/><Relationship Id="rId23" Type="http://schemas.openxmlformats.org/officeDocument/2006/relationships/hyperlink" Target="https://evenstarfarm.bigcartel.com/product/high-summer-csa" TargetMode="External"/><Relationship Id="rId28" Type="http://schemas.openxmlformats.org/officeDocument/2006/relationships/hyperlink" Target="https://normansfarmmarket.com/" TargetMode="External"/><Relationship Id="rId36" Type="http://schemas.openxmlformats.org/officeDocument/2006/relationships/hyperlink" Target="http://www.littleredbirdbotanicals.com/herbal-csa/" TargetMode="External"/><Relationship Id="rId49" Type="http://schemas.openxmlformats.org/officeDocument/2006/relationships/hyperlink" Target="mailto:gail@threepartharmonyfarm.com" TargetMode="External"/><Relationship Id="rId57" Type="http://schemas.openxmlformats.org/officeDocument/2006/relationships/hyperlink" Target="mailto:marketshare@freshfarm.org" TargetMode="External"/><Relationship Id="rId61" Type="http://schemas.openxmlformats.org/officeDocument/2006/relationships/hyperlink" Target="mailto:yankeyfarms@gmail.com" TargetMode="External"/><Relationship Id="rId10" Type="http://schemas.openxmlformats.org/officeDocument/2006/relationships/hyperlink" Target="about:blank" TargetMode="External"/><Relationship Id="rId19" Type="http://schemas.openxmlformats.org/officeDocument/2006/relationships/hyperlink" Target="http://www.moonvalleyfarm.net/" TargetMode="External"/><Relationship Id="rId31" Type="http://schemas.openxmlformats.org/officeDocument/2006/relationships/hyperlink" Target="http://www.thefarmatourhouse.com/" TargetMode="External"/><Relationship Id="rId44" Type="http://schemas.openxmlformats.org/officeDocument/2006/relationships/hyperlink" Target="https://www.crossroadscommunityfoodnetwork.org/crossroads-multi-farm-csa-faq/" TargetMode="External"/><Relationship Id="rId52" Type="http://schemas.openxmlformats.org/officeDocument/2006/relationships/hyperlink" Target="https://www.clagettcsasales.org/26weekcsa" TargetMode="External"/><Relationship Id="rId60" Type="http://schemas.openxmlformats.org/officeDocument/2006/relationships/hyperlink" Target="http://www.yankeyfarms.com/" TargetMode="External"/><Relationship Id="rId65" Type="http://schemas.openxmlformats.org/officeDocument/2006/relationships/hyperlink" Target="https://www.secondspringcsa.com/csa" TargetMode="External"/><Relationship Id="rId4" Type="http://schemas.openxmlformats.org/officeDocument/2006/relationships/hyperlink" Target="about:blank" TargetMode="External"/><Relationship Id="rId9" Type="http://schemas.openxmlformats.org/officeDocument/2006/relationships/hyperlink" Target="about:blank" TargetMode="External"/><Relationship Id="rId14" Type="http://schemas.openxmlformats.org/officeDocument/2006/relationships/hyperlink" Target="https://potomacvegetablefarms.com/" TargetMode="External"/><Relationship Id="rId22" Type="http://schemas.openxmlformats.org/officeDocument/2006/relationships/hyperlink" Target="https://www.gooddogfarmmd.com/our-csa" TargetMode="External"/><Relationship Id="rId27" Type="http://schemas.openxmlformats.org/officeDocument/2006/relationships/hyperlink" Target="https://www.facebook.com/people/Heronthere-Farm/100067155530473/" TargetMode="External"/><Relationship Id="rId30" Type="http://schemas.openxmlformats.org/officeDocument/2006/relationships/hyperlink" Target="http://www.sycamorespringfarm.org/" TargetMode="External"/><Relationship Id="rId35" Type="http://schemas.openxmlformats.org/officeDocument/2006/relationships/hyperlink" Target="https://lancasterfarmfresh.com/" TargetMode="External"/><Relationship Id="rId43" Type="http://schemas.openxmlformats.org/officeDocument/2006/relationships/hyperlink" Target="mailto:hello@area2farms.com" TargetMode="External"/><Relationship Id="rId48" Type="http://schemas.openxmlformats.org/officeDocument/2006/relationships/hyperlink" Target="mailto:sycamorespringfarm@gmail.com%20(Can't%20confirm%20email)" TargetMode="External"/><Relationship Id="rId56" Type="http://schemas.openxmlformats.org/officeDocument/2006/relationships/hyperlink" Target="https://flowersxflores.com/csa" TargetMode="External"/><Relationship Id="rId64" Type="http://schemas.openxmlformats.org/officeDocument/2006/relationships/hyperlink" Target="https://www.wollamgardens.com/csa-membership" TargetMode="External"/><Relationship Id="rId69" Type="http://schemas.openxmlformats.org/officeDocument/2006/relationships/hyperlink" Target="mailto:csa@afarmlessordinary.org" TargetMode="External"/><Relationship Id="rId8" Type="http://schemas.openxmlformats.org/officeDocument/2006/relationships/hyperlink" Target="mailto:waterpennyfarm@gmail.com" TargetMode="External"/><Relationship Id="rId51" Type="http://schemas.openxmlformats.org/officeDocument/2006/relationships/hyperlink" Target="https://evermorefarm.com/csa/" TargetMode="External"/><Relationship Id="rId3" Type="http://schemas.openxmlformats.org/officeDocument/2006/relationships/hyperlink" Target="mailto:david@secondspringcsa.com" TargetMode="External"/><Relationship Id="rId12" Type="http://schemas.openxmlformats.org/officeDocument/2006/relationships/hyperlink" Target="mailto:info@commongoodcityfarm.org" TargetMode="External"/><Relationship Id="rId17" Type="http://schemas.openxmlformats.org/officeDocument/2006/relationships/hyperlink" Target="https://gormanfarmscsa.com/csa/csa-program/" TargetMode="External"/><Relationship Id="rId25" Type="http://schemas.openxmlformats.org/officeDocument/2006/relationships/hyperlink" Target="http://calvertfarm.com/" TargetMode="External"/><Relationship Id="rId33" Type="http://schemas.openxmlformats.org/officeDocument/2006/relationships/hyperlink" Target="https://deeprootsfarm.us/" TargetMode="External"/><Relationship Id="rId38" Type="http://schemas.openxmlformats.org/officeDocument/2006/relationships/hyperlink" Target="https://redwiggler.org/csa/" TargetMode="External"/><Relationship Id="rId46" Type="http://schemas.openxmlformats.org/officeDocument/2006/relationships/hyperlink" Target="https://www.ecoffshoots.org/spring-to-fall-csa-2024/" TargetMode="External"/><Relationship Id="rId59" Type="http://schemas.openxmlformats.org/officeDocument/2006/relationships/hyperlink" Target="https://rootsnshootsmicrogreens.com/204/" TargetMode="External"/><Relationship Id="rId67" Type="http://schemas.openxmlformats.org/officeDocument/2006/relationships/hyperlink" Target="https://pleasanthillproduce.csaware.com/store/" TargetMode="External"/><Relationship Id="rId20" Type="http://schemas.openxmlformats.org/officeDocument/2006/relationships/hyperlink" Target="http://www.breezywillowfarm.com/" TargetMode="External"/><Relationship Id="rId41" Type="http://schemas.openxmlformats.org/officeDocument/2006/relationships/hyperlink" Target="mailto:earthspringcsa@gmail.com" TargetMode="External"/><Relationship Id="rId54" Type="http://schemas.openxmlformats.org/officeDocument/2006/relationships/hyperlink" Target="https://www.harvie.farm/farm/earth-spring-farm/signup" TargetMode="External"/><Relationship Id="rId62" Type="http://schemas.openxmlformats.org/officeDocument/2006/relationships/hyperlink" Target="https://www.owls-nest-farm.com/why-join-a-csa" TargetMode="External"/><Relationship Id="rId70" Type="http://schemas.openxmlformats.org/officeDocument/2006/relationships/hyperlink" Target="https://wegmeyerfarms.com/contac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69"/>
  <sheetViews>
    <sheetView tabSelected="1" zoomScale="75" zoomScaleNormal="75" zoomScaleSheetLayoutView="100" workbookViewId="0">
      <pane ySplit="9" topLeftCell="A10" activePane="bottomLeft" state="frozen"/>
      <selection pane="bottomLeft" activeCell="C7" sqref="C7"/>
    </sheetView>
  </sheetViews>
  <sheetFormatPr defaultRowHeight="14.25" x14ac:dyDescent="0.45"/>
  <cols>
    <col min="1" max="1" width="22.33203125" customWidth="1"/>
    <col min="2" max="2" width="30.33203125" customWidth="1"/>
    <col min="3" max="3" width="28.59765625" customWidth="1"/>
    <col min="4" max="4" width="40.86328125" customWidth="1"/>
    <col min="5" max="5" width="30.53125" style="8" customWidth="1"/>
    <col min="6" max="6" width="15.46484375" customWidth="1"/>
    <col min="7" max="8" width="14.33203125" customWidth="1"/>
    <col min="9" max="9" width="7.19921875" customWidth="1"/>
    <col min="10" max="10" width="9.1328125" customWidth="1"/>
    <col min="11" max="11" width="32.53125" customWidth="1"/>
  </cols>
  <sheetData>
    <row r="1" spans="1:11" ht="25.15" x14ac:dyDescent="0.7">
      <c r="A1" s="6" t="s">
        <v>339</v>
      </c>
    </row>
    <row r="2" spans="1:11" ht="7.9" customHeight="1" x14ac:dyDescent="0.45"/>
    <row r="3" spans="1:11" s="49" customFormat="1" ht="32.1" customHeight="1" x14ac:dyDescent="0.5">
      <c r="A3" s="74" t="s">
        <v>0</v>
      </c>
      <c r="B3" s="74"/>
      <c r="C3" s="74"/>
      <c r="D3" s="74"/>
      <c r="E3" s="74"/>
      <c r="F3" s="74"/>
      <c r="G3" s="75"/>
      <c r="H3" s="75"/>
      <c r="I3" s="75"/>
      <c r="J3" s="76"/>
      <c r="K3" s="76"/>
    </row>
    <row r="4" spans="1:11" s="49" customFormat="1" ht="15.6" customHeight="1" x14ac:dyDescent="0.5">
      <c r="A4" s="74" t="s">
        <v>1</v>
      </c>
      <c r="B4" s="74"/>
    </row>
    <row r="5" spans="1:11" s="49" customFormat="1" ht="18" customHeight="1" x14ac:dyDescent="0.5">
      <c r="A5" s="74" t="s">
        <v>337</v>
      </c>
      <c r="B5" s="74"/>
      <c r="C5" s="74"/>
      <c r="D5" s="74"/>
      <c r="E5" s="74"/>
      <c r="F5" s="74"/>
      <c r="G5" s="74"/>
      <c r="H5" s="74"/>
      <c r="I5" s="74"/>
      <c r="J5" s="74"/>
      <c r="K5" s="74"/>
    </row>
    <row r="6" spans="1:11" ht="12.6" customHeight="1" x14ac:dyDescent="0.45">
      <c r="E6"/>
    </row>
    <row r="7" spans="1:11" ht="8.25" customHeight="1" x14ac:dyDescent="0.45">
      <c r="A7" s="1"/>
      <c r="B7" s="1"/>
      <c r="C7" s="1"/>
      <c r="D7" s="1"/>
      <c r="E7" s="1"/>
      <c r="F7" s="1"/>
      <c r="G7" s="1"/>
      <c r="H7" s="1"/>
      <c r="I7" s="1"/>
      <c r="J7" s="1"/>
      <c r="K7" s="1"/>
    </row>
    <row r="8" spans="1:11" ht="19.350000000000001" customHeight="1" x14ac:dyDescent="0.45">
      <c r="A8" s="68" t="s">
        <v>2</v>
      </c>
      <c r="B8" s="69">
        <f ca="1">TODAY()</f>
        <v>45345</v>
      </c>
      <c r="C8" s="4"/>
      <c r="D8" s="4"/>
      <c r="E8" s="4"/>
      <c r="F8" s="4"/>
      <c r="G8" s="4"/>
      <c r="H8" s="16"/>
      <c r="I8" s="4"/>
      <c r="J8" s="4"/>
      <c r="K8" s="3"/>
    </row>
    <row r="9" spans="1:11" ht="45.75" customHeight="1" x14ac:dyDescent="0.45">
      <c r="A9" s="5" t="s">
        <v>3</v>
      </c>
      <c r="B9" s="5" t="s">
        <v>304</v>
      </c>
      <c r="C9" s="5" t="s">
        <v>4</v>
      </c>
      <c r="D9" s="5" t="s">
        <v>343</v>
      </c>
      <c r="E9" s="5" t="s">
        <v>5</v>
      </c>
      <c r="F9" s="5" t="s">
        <v>413</v>
      </c>
      <c r="G9" s="5" t="s">
        <v>414</v>
      </c>
      <c r="H9" s="5" t="s">
        <v>6</v>
      </c>
      <c r="I9" s="5" t="s">
        <v>415</v>
      </c>
      <c r="J9" s="7" t="s">
        <v>416</v>
      </c>
      <c r="K9" s="5" t="s">
        <v>335</v>
      </c>
    </row>
    <row r="10" spans="1:11" s="44" customFormat="1" ht="50.25" customHeight="1" x14ac:dyDescent="0.5">
      <c r="A10" s="65" t="s">
        <v>390</v>
      </c>
      <c r="B10" s="65" t="s">
        <v>391</v>
      </c>
      <c r="C10" s="65" t="s">
        <v>136</v>
      </c>
      <c r="D10" s="65" t="s">
        <v>392</v>
      </c>
      <c r="E10" s="70" t="s">
        <v>393</v>
      </c>
      <c r="F10" s="65"/>
      <c r="G10" s="65"/>
      <c r="H10" s="65" t="s">
        <v>359</v>
      </c>
      <c r="I10" s="21" t="s">
        <v>394</v>
      </c>
      <c r="J10" s="65"/>
      <c r="K10" s="34"/>
    </row>
    <row r="11" spans="1:11" s="44" customFormat="1" ht="51.85" customHeight="1" x14ac:dyDescent="0.5">
      <c r="A11" s="65" t="s">
        <v>395</v>
      </c>
      <c r="B11" s="65" t="s">
        <v>397</v>
      </c>
      <c r="C11" s="65" t="s">
        <v>136</v>
      </c>
      <c r="D11" s="65" t="s">
        <v>398</v>
      </c>
      <c r="E11" s="71" t="s">
        <v>399</v>
      </c>
      <c r="F11" s="65"/>
      <c r="G11" s="65" t="s">
        <v>396</v>
      </c>
      <c r="H11" s="65" t="s">
        <v>359</v>
      </c>
      <c r="I11" s="21" t="s">
        <v>394</v>
      </c>
      <c r="J11" s="65"/>
      <c r="K11" s="34"/>
    </row>
    <row r="12" spans="1:11" s="43" customFormat="1" ht="31.5" x14ac:dyDescent="0.5">
      <c r="A12" s="19" t="s">
        <v>10</v>
      </c>
      <c r="B12" s="20" t="s">
        <v>11</v>
      </c>
      <c r="C12" s="21" t="s">
        <v>12</v>
      </c>
      <c r="D12" s="21" t="s">
        <v>13</v>
      </c>
      <c r="E12" s="22" t="s">
        <v>14</v>
      </c>
      <c r="F12" s="21" t="s">
        <v>15</v>
      </c>
      <c r="G12" s="21" t="s">
        <v>16</v>
      </c>
      <c r="H12" s="21" t="s">
        <v>380</v>
      </c>
      <c r="I12" s="21" t="s">
        <v>394</v>
      </c>
      <c r="J12" s="23">
        <v>22206</v>
      </c>
      <c r="K12" s="19"/>
    </row>
    <row r="13" spans="1:11" s="43" customFormat="1" ht="88.5" customHeight="1" x14ac:dyDescent="0.5">
      <c r="A13" s="19" t="s">
        <v>18</v>
      </c>
      <c r="B13" s="20" t="s">
        <v>19</v>
      </c>
      <c r="C13" s="19" t="s">
        <v>20</v>
      </c>
      <c r="D13" s="19" t="s">
        <v>21</v>
      </c>
      <c r="E13" s="20" t="s">
        <v>22</v>
      </c>
      <c r="F13" s="19" t="s">
        <v>23</v>
      </c>
      <c r="G13" s="19" t="s">
        <v>24</v>
      </c>
      <c r="H13" s="19" t="s">
        <v>382</v>
      </c>
      <c r="I13" s="19" t="s">
        <v>88</v>
      </c>
      <c r="J13" s="24">
        <v>21797</v>
      </c>
      <c r="K13" s="24"/>
    </row>
    <row r="14" spans="1:11" s="43" customFormat="1" ht="96.6" customHeight="1" x14ac:dyDescent="0.5">
      <c r="A14" s="19" t="s">
        <v>25</v>
      </c>
      <c r="B14" s="20" t="s">
        <v>26</v>
      </c>
      <c r="C14" s="19" t="s">
        <v>27</v>
      </c>
      <c r="D14" s="19" t="s">
        <v>28</v>
      </c>
      <c r="E14" s="20" t="s">
        <v>29</v>
      </c>
      <c r="F14" s="25" t="s">
        <v>30</v>
      </c>
      <c r="G14" s="19" t="s">
        <v>31</v>
      </c>
      <c r="H14" s="26" t="s">
        <v>389</v>
      </c>
      <c r="I14" s="19" t="s">
        <v>88</v>
      </c>
      <c r="J14" s="27">
        <v>21911</v>
      </c>
      <c r="K14" s="27"/>
    </row>
    <row r="15" spans="1:11" s="43" customFormat="1" ht="71.849999999999994" customHeight="1" x14ac:dyDescent="0.5">
      <c r="A15" s="28" t="s">
        <v>32</v>
      </c>
      <c r="B15" s="20" t="s">
        <v>305</v>
      </c>
      <c r="C15" s="28" t="s">
        <v>33</v>
      </c>
      <c r="D15" s="28" t="s">
        <v>34</v>
      </c>
      <c r="E15" s="28" t="s">
        <v>35</v>
      </c>
      <c r="F15" s="28" t="s">
        <v>36</v>
      </c>
      <c r="G15" s="28" t="s">
        <v>37</v>
      </c>
      <c r="H15" s="28" t="s">
        <v>372</v>
      </c>
      <c r="I15" s="19" t="s">
        <v>88</v>
      </c>
      <c r="J15" s="29">
        <v>20772</v>
      </c>
      <c r="K15" s="28" t="s">
        <v>38</v>
      </c>
    </row>
    <row r="16" spans="1:11" s="43" customFormat="1" ht="70.900000000000006" customHeight="1" x14ac:dyDescent="0.5">
      <c r="A16" s="28" t="s">
        <v>39</v>
      </c>
      <c r="B16" s="20" t="s">
        <v>40</v>
      </c>
      <c r="C16" s="28" t="s">
        <v>41</v>
      </c>
      <c r="D16" s="30" t="s">
        <v>42</v>
      </c>
      <c r="E16" s="20" t="s">
        <v>43</v>
      </c>
      <c r="F16" s="30" t="s">
        <v>44</v>
      </c>
      <c r="G16" s="24" t="s">
        <v>45</v>
      </c>
      <c r="H16" s="24"/>
      <c r="I16" s="19" t="s">
        <v>130</v>
      </c>
      <c r="J16" s="29">
        <v>20001</v>
      </c>
      <c r="K16" s="28" t="s">
        <v>334</v>
      </c>
    </row>
    <row r="17" spans="1:11" s="43" customFormat="1" ht="72.599999999999994" customHeight="1" x14ac:dyDescent="0.5">
      <c r="A17" s="19" t="s">
        <v>46</v>
      </c>
      <c r="B17" s="20" t="s">
        <v>306</v>
      </c>
      <c r="C17" s="31" t="s">
        <v>47</v>
      </c>
      <c r="D17" s="31" t="s">
        <v>388</v>
      </c>
      <c r="E17" s="31" t="s">
        <v>48</v>
      </c>
      <c r="F17" s="31" t="s">
        <v>49</v>
      </c>
      <c r="G17" s="31" t="s">
        <v>50</v>
      </c>
      <c r="H17" s="19" t="s">
        <v>362</v>
      </c>
      <c r="I17" s="19" t="s">
        <v>88</v>
      </c>
      <c r="J17" s="32">
        <v>20855</v>
      </c>
      <c r="K17" s="67"/>
    </row>
    <row r="18" spans="1:11" s="43" customFormat="1" ht="88.9" customHeight="1" x14ac:dyDescent="0.5">
      <c r="A18" s="19" t="s">
        <v>51</v>
      </c>
      <c r="B18" s="20" t="s">
        <v>52</v>
      </c>
      <c r="C18" s="31" t="s">
        <v>47</v>
      </c>
      <c r="D18" s="31" t="s">
        <v>53</v>
      </c>
      <c r="E18" s="31" t="s">
        <v>54</v>
      </c>
      <c r="F18" s="31" t="s">
        <v>55</v>
      </c>
      <c r="G18" s="31" t="s">
        <v>56</v>
      </c>
      <c r="H18" s="19" t="s">
        <v>362</v>
      </c>
      <c r="I18" s="19" t="s">
        <v>88</v>
      </c>
      <c r="J18" s="32">
        <v>20912</v>
      </c>
      <c r="K18" s="67" t="s">
        <v>344</v>
      </c>
    </row>
    <row r="19" spans="1:11" s="43" customFormat="1" ht="89.45" customHeight="1" x14ac:dyDescent="0.5">
      <c r="A19" s="19" t="s">
        <v>57</v>
      </c>
      <c r="B19" s="20" t="s">
        <v>308</v>
      </c>
      <c r="C19" s="19" t="s">
        <v>58</v>
      </c>
      <c r="D19" s="19" t="s">
        <v>59</v>
      </c>
      <c r="E19" s="33" t="s">
        <v>307</v>
      </c>
      <c r="F19" s="19" t="s">
        <v>60</v>
      </c>
      <c r="G19" s="24" t="s">
        <v>61</v>
      </c>
      <c r="H19" s="19" t="s">
        <v>362</v>
      </c>
      <c r="I19" s="19" t="s">
        <v>88</v>
      </c>
      <c r="J19" s="24">
        <v>20906</v>
      </c>
      <c r="K19" s="24"/>
    </row>
    <row r="20" spans="1:11" s="43" customFormat="1" ht="43.25" customHeight="1" x14ac:dyDescent="0.5">
      <c r="A20" s="19" t="s">
        <v>63</v>
      </c>
      <c r="B20" s="20" t="s">
        <v>64</v>
      </c>
      <c r="C20" s="19" t="s">
        <v>65</v>
      </c>
      <c r="D20" s="19" t="s">
        <v>62</v>
      </c>
      <c r="E20" s="19" t="s">
        <v>66</v>
      </c>
      <c r="F20" s="19" t="s">
        <v>67</v>
      </c>
      <c r="G20" s="19" t="s">
        <v>68</v>
      </c>
      <c r="H20" s="19" t="s">
        <v>359</v>
      </c>
      <c r="I20" s="60" t="s">
        <v>394</v>
      </c>
      <c r="J20" s="24">
        <v>20117</v>
      </c>
      <c r="K20" s="24"/>
    </row>
    <row r="21" spans="1:11" s="44" customFormat="1" ht="88.9" customHeight="1" x14ac:dyDescent="0.5">
      <c r="A21" s="34" t="s">
        <v>70</v>
      </c>
      <c r="B21" s="35" t="s">
        <v>71</v>
      </c>
      <c r="C21" s="34" t="s">
        <v>72</v>
      </c>
      <c r="D21" s="34" t="s">
        <v>338</v>
      </c>
      <c r="E21" s="35" t="s">
        <v>73</v>
      </c>
      <c r="F21" s="34" t="s">
        <v>74</v>
      </c>
      <c r="G21" s="34" t="s">
        <v>37</v>
      </c>
      <c r="H21" s="34" t="s">
        <v>69</v>
      </c>
      <c r="I21" s="19" t="s">
        <v>88</v>
      </c>
      <c r="J21" s="36">
        <v>20772</v>
      </c>
      <c r="K21" s="34"/>
    </row>
    <row r="22" spans="1:11" s="44" customFormat="1" ht="61.9" customHeight="1" x14ac:dyDescent="0.5">
      <c r="A22" s="34" t="s">
        <v>75</v>
      </c>
      <c r="B22" s="35" t="s">
        <v>340</v>
      </c>
      <c r="C22" s="34" t="s">
        <v>341</v>
      </c>
      <c r="D22" s="34" t="s">
        <v>342</v>
      </c>
      <c r="E22" s="37" t="s">
        <v>76</v>
      </c>
      <c r="F22" s="34"/>
      <c r="G22" s="34" t="s">
        <v>45</v>
      </c>
      <c r="H22" s="34"/>
      <c r="I22" s="19" t="s">
        <v>130</v>
      </c>
      <c r="J22" s="36"/>
      <c r="K22" s="34"/>
    </row>
    <row r="23" spans="1:11" s="43" customFormat="1" ht="72" customHeight="1" x14ac:dyDescent="0.5">
      <c r="A23" s="19" t="s">
        <v>78</v>
      </c>
      <c r="B23" s="20" t="s">
        <v>309</v>
      </c>
      <c r="C23" s="19" t="s">
        <v>41</v>
      </c>
      <c r="D23" s="19" t="s">
        <v>79</v>
      </c>
      <c r="E23" s="20" t="s">
        <v>80</v>
      </c>
      <c r="F23" s="19" t="s">
        <v>310</v>
      </c>
      <c r="G23" s="19" t="s">
        <v>81</v>
      </c>
      <c r="H23" s="19"/>
      <c r="I23" s="19" t="s">
        <v>82</v>
      </c>
      <c r="J23" s="24">
        <v>15216</v>
      </c>
      <c r="K23" s="19"/>
    </row>
    <row r="24" spans="1:11" s="43" customFormat="1" ht="73.900000000000006" customHeight="1" x14ac:dyDescent="0.5">
      <c r="A24" s="19" t="s">
        <v>83</v>
      </c>
      <c r="B24" s="20" t="s">
        <v>84</v>
      </c>
      <c r="C24" s="19" t="s">
        <v>85</v>
      </c>
      <c r="D24" s="19" t="s">
        <v>407</v>
      </c>
      <c r="E24" s="33" t="s">
        <v>86</v>
      </c>
      <c r="F24" s="19" t="s">
        <v>87</v>
      </c>
      <c r="G24" s="19" t="s">
        <v>37</v>
      </c>
      <c r="H24" s="19" t="s">
        <v>384</v>
      </c>
      <c r="I24" s="19" t="s">
        <v>88</v>
      </c>
      <c r="J24" s="24">
        <v>20774</v>
      </c>
      <c r="K24" s="19"/>
    </row>
    <row r="25" spans="1:11" s="43" customFormat="1" ht="43.8" customHeight="1" x14ac:dyDescent="0.5">
      <c r="A25" s="19" t="s">
        <v>89</v>
      </c>
      <c r="B25" s="20" t="s">
        <v>301</v>
      </c>
      <c r="C25" s="19" t="s">
        <v>90</v>
      </c>
      <c r="D25" s="19" t="s">
        <v>91</v>
      </c>
      <c r="E25" s="20" t="s">
        <v>92</v>
      </c>
      <c r="F25" s="19" t="s">
        <v>93</v>
      </c>
      <c r="G25" s="19" t="s">
        <v>94</v>
      </c>
      <c r="H25" s="19" t="s">
        <v>372</v>
      </c>
      <c r="I25" s="19" t="s">
        <v>88</v>
      </c>
      <c r="J25" s="19">
        <v>20781</v>
      </c>
      <c r="K25" s="19" t="s">
        <v>345</v>
      </c>
    </row>
    <row r="26" spans="1:11" s="43" customFormat="1" ht="53.45" customHeight="1" x14ac:dyDescent="0.5">
      <c r="A26" s="19" t="s">
        <v>95</v>
      </c>
      <c r="B26" s="20" t="s">
        <v>302</v>
      </c>
      <c r="C26" s="19" t="s">
        <v>96</v>
      </c>
      <c r="D26" s="19" t="s">
        <v>97</v>
      </c>
      <c r="E26" s="19" t="s">
        <v>98</v>
      </c>
      <c r="F26" s="19" t="s">
        <v>99</v>
      </c>
      <c r="G26" s="19" t="s">
        <v>100</v>
      </c>
      <c r="H26" s="19" t="s">
        <v>387</v>
      </c>
      <c r="I26" s="19" t="s">
        <v>88</v>
      </c>
      <c r="J26" s="24">
        <v>21158</v>
      </c>
      <c r="K26" s="24"/>
    </row>
    <row r="27" spans="1:11" s="43" customFormat="1" ht="96.85" customHeight="1" x14ac:dyDescent="0.5">
      <c r="A27" s="19" t="s">
        <v>101</v>
      </c>
      <c r="B27" s="20" t="s">
        <v>303</v>
      </c>
      <c r="C27" s="19" t="s">
        <v>102</v>
      </c>
      <c r="D27" s="19" t="s">
        <v>103</v>
      </c>
      <c r="E27" s="20" t="s">
        <v>104</v>
      </c>
      <c r="F27" s="19"/>
      <c r="G27" s="19" t="s">
        <v>105</v>
      </c>
      <c r="H27" s="19" t="s">
        <v>386</v>
      </c>
      <c r="I27" s="19" t="s">
        <v>88</v>
      </c>
      <c r="J27" s="24"/>
      <c r="K27" s="24"/>
    </row>
    <row r="28" spans="1:11" s="43" customFormat="1" ht="42.6" customHeight="1" x14ac:dyDescent="0.5">
      <c r="A28" s="19" t="s">
        <v>106</v>
      </c>
      <c r="B28" s="20" t="s">
        <v>311</v>
      </c>
      <c r="C28" s="19" t="s">
        <v>107</v>
      </c>
      <c r="D28" s="19" t="s">
        <v>108</v>
      </c>
      <c r="E28" s="19" t="s">
        <v>109</v>
      </c>
      <c r="F28" s="19" t="s">
        <v>110</v>
      </c>
      <c r="G28" s="19" t="s">
        <v>111</v>
      </c>
      <c r="H28" s="19"/>
      <c r="I28" s="19" t="s">
        <v>406</v>
      </c>
      <c r="J28" s="24">
        <v>19934</v>
      </c>
      <c r="K28" s="24"/>
    </row>
    <row r="29" spans="1:11" s="43" customFormat="1" ht="124.35" customHeight="1" x14ac:dyDescent="0.5">
      <c r="A29" s="19" t="s">
        <v>112</v>
      </c>
      <c r="B29" s="20" t="s">
        <v>312</v>
      </c>
      <c r="C29" s="19" t="s">
        <v>113</v>
      </c>
      <c r="D29" s="19" t="s">
        <v>114</v>
      </c>
      <c r="E29" s="28" t="s">
        <v>115</v>
      </c>
      <c r="F29" s="19" t="s">
        <v>116</v>
      </c>
      <c r="G29" s="19" t="s">
        <v>117</v>
      </c>
      <c r="H29" s="19" t="s">
        <v>385</v>
      </c>
      <c r="I29" s="19" t="s">
        <v>88</v>
      </c>
      <c r="J29" s="24">
        <v>20711</v>
      </c>
      <c r="K29" s="19"/>
    </row>
    <row r="30" spans="1:11" s="43" customFormat="1" ht="47.35" customHeight="1" x14ac:dyDescent="0.5">
      <c r="A30" s="19" t="s">
        <v>118</v>
      </c>
      <c r="B30" s="20" t="s">
        <v>119</v>
      </c>
      <c r="C30" s="19" t="s">
        <v>120</v>
      </c>
      <c r="D30" s="19" t="s">
        <v>121</v>
      </c>
      <c r="E30" s="28" t="s">
        <v>122</v>
      </c>
      <c r="F30" s="19"/>
      <c r="G30" s="19"/>
      <c r="H30" s="19" t="s">
        <v>384</v>
      </c>
      <c r="I30" s="19" t="s">
        <v>88</v>
      </c>
      <c r="J30" s="23"/>
      <c r="K30" s="19"/>
    </row>
    <row r="31" spans="1:11" s="43" customFormat="1" ht="106.25" customHeight="1" x14ac:dyDescent="0.5">
      <c r="A31" s="26" t="s">
        <v>123</v>
      </c>
      <c r="B31" s="20" t="s">
        <v>314</v>
      </c>
      <c r="C31" s="26" t="s">
        <v>124</v>
      </c>
      <c r="D31" s="26" t="s">
        <v>125</v>
      </c>
      <c r="E31" s="26" t="s">
        <v>126</v>
      </c>
      <c r="F31" s="26" t="s">
        <v>127</v>
      </c>
      <c r="G31" s="26" t="s">
        <v>31</v>
      </c>
      <c r="H31" s="26" t="s">
        <v>383</v>
      </c>
      <c r="I31" s="19" t="s">
        <v>88</v>
      </c>
      <c r="J31" s="38">
        <v>21911</v>
      </c>
      <c r="K31" s="38"/>
    </row>
    <row r="32" spans="1:11" s="43" customFormat="1" ht="69.400000000000006" customHeight="1" x14ac:dyDescent="0.5">
      <c r="A32" s="26" t="s">
        <v>128</v>
      </c>
      <c r="B32" s="17" t="s">
        <v>409</v>
      </c>
      <c r="C32" s="19" t="s">
        <v>408</v>
      </c>
      <c r="D32" s="39" t="s">
        <v>410</v>
      </c>
      <c r="E32" s="33" t="s">
        <v>315</v>
      </c>
      <c r="F32" s="26" t="s">
        <v>129</v>
      </c>
      <c r="G32" s="26" t="s">
        <v>45</v>
      </c>
      <c r="H32" s="26"/>
      <c r="I32" s="26" t="s">
        <v>130</v>
      </c>
      <c r="J32" s="38">
        <v>20036</v>
      </c>
      <c r="K32" s="26" t="s">
        <v>411</v>
      </c>
    </row>
    <row r="33" spans="1:11" s="45" customFormat="1" ht="56.25" customHeight="1" x14ac:dyDescent="0.5">
      <c r="A33" s="19" t="s">
        <v>131</v>
      </c>
      <c r="B33" s="20" t="s">
        <v>313</v>
      </c>
      <c r="C33" s="19" t="s">
        <v>132</v>
      </c>
      <c r="D33" s="19" t="s">
        <v>133</v>
      </c>
      <c r="E33" s="20" t="s">
        <v>134</v>
      </c>
      <c r="F33" s="19" t="s">
        <v>135</v>
      </c>
      <c r="G33" s="19" t="s">
        <v>68</v>
      </c>
      <c r="H33" s="40" t="s">
        <v>359</v>
      </c>
      <c r="I33" s="60" t="s">
        <v>394</v>
      </c>
      <c r="J33" s="19">
        <v>20117</v>
      </c>
      <c r="K33" s="19"/>
    </row>
    <row r="34" spans="1:11" s="43" customFormat="1" ht="93.4" customHeight="1" x14ac:dyDescent="0.5">
      <c r="A34" s="41" t="s">
        <v>137</v>
      </c>
      <c r="B34" s="35" t="s">
        <v>316</v>
      </c>
      <c r="C34" s="41" t="s">
        <v>138</v>
      </c>
      <c r="D34" s="41" t="s">
        <v>139</v>
      </c>
      <c r="E34" s="35" t="s">
        <v>140</v>
      </c>
      <c r="F34" s="41" t="s">
        <v>141</v>
      </c>
      <c r="G34" s="41" t="s">
        <v>142</v>
      </c>
      <c r="H34" s="41" t="s">
        <v>374</v>
      </c>
      <c r="I34" s="19" t="s">
        <v>88</v>
      </c>
      <c r="J34" s="42">
        <v>21155</v>
      </c>
      <c r="K34" s="41"/>
    </row>
    <row r="35" spans="1:11" s="44" customFormat="1" ht="108" customHeight="1" x14ac:dyDescent="0.5">
      <c r="A35" s="34" t="s">
        <v>143</v>
      </c>
      <c r="B35" s="35" t="s">
        <v>144</v>
      </c>
      <c r="C35" s="34" t="s">
        <v>145</v>
      </c>
      <c r="D35" s="34" t="s">
        <v>146</v>
      </c>
      <c r="E35" s="34" t="s">
        <v>147</v>
      </c>
      <c r="F35" s="34" t="s">
        <v>148</v>
      </c>
      <c r="G35" s="34" t="s">
        <v>149</v>
      </c>
      <c r="H35" s="34" t="s">
        <v>372</v>
      </c>
      <c r="I35" s="19" t="s">
        <v>88</v>
      </c>
      <c r="J35" s="36">
        <v>20613</v>
      </c>
      <c r="K35" s="34"/>
    </row>
    <row r="36" spans="1:11" s="43" customFormat="1" ht="57" customHeight="1" x14ac:dyDescent="0.5">
      <c r="A36" s="19" t="s">
        <v>150</v>
      </c>
      <c r="B36" s="20" t="s">
        <v>317</v>
      </c>
      <c r="C36" s="19" t="s">
        <v>151</v>
      </c>
      <c r="D36" s="19" t="s">
        <v>152</v>
      </c>
      <c r="E36" s="19" t="s">
        <v>153</v>
      </c>
      <c r="F36" s="19" t="s">
        <v>154</v>
      </c>
      <c r="G36" s="19" t="s">
        <v>155</v>
      </c>
      <c r="H36" s="19" t="s">
        <v>382</v>
      </c>
      <c r="I36" s="19" t="s">
        <v>88</v>
      </c>
      <c r="J36" s="24">
        <v>20723</v>
      </c>
      <c r="K36" s="24"/>
    </row>
    <row r="37" spans="1:11" s="49" customFormat="1" ht="86.45" customHeight="1" x14ac:dyDescent="0.5">
      <c r="A37" s="40" t="s">
        <v>156</v>
      </c>
      <c r="B37" s="46" t="s">
        <v>157</v>
      </c>
      <c r="C37" s="40" t="s">
        <v>158</v>
      </c>
      <c r="D37" s="40" t="s">
        <v>159</v>
      </c>
      <c r="E37" s="40" t="s">
        <v>160</v>
      </c>
      <c r="F37" s="47" t="s">
        <v>161</v>
      </c>
      <c r="G37" s="47" t="s">
        <v>162</v>
      </c>
      <c r="H37" s="47" t="s">
        <v>381</v>
      </c>
      <c r="I37" s="19" t="s">
        <v>88</v>
      </c>
      <c r="J37" s="48">
        <v>21850</v>
      </c>
      <c r="K37" s="48"/>
    </row>
    <row r="38" spans="1:11" s="53" customFormat="1" ht="78" customHeight="1" x14ac:dyDescent="0.5">
      <c r="A38" s="50" t="s">
        <v>163</v>
      </c>
      <c r="B38" s="46" t="s">
        <v>164</v>
      </c>
      <c r="C38" s="50" t="s">
        <v>90</v>
      </c>
      <c r="D38" s="51" t="s">
        <v>351</v>
      </c>
      <c r="E38" s="50" t="s">
        <v>165</v>
      </c>
      <c r="F38" s="50"/>
      <c r="G38" s="50" t="s">
        <v>166</v>
      </c>
      <c r="H38" s="50" t="s">
        <v>372</v>
      </c>
      <c r="I38" s="19" t="s">
        <v>88</v>
      </c>
      <c r="J38" s="52">
        <v>20772</v>
      </c>
      <c r="K38" s="50" t="s">
        <v>167</v>
      </c>
    </row>
    <row r="39" spans="1:11" s="49" customFormat="1" ht="47.85" customHeight="1" x14ac:dyDescent="0.5">
      <c r="A39" s="40" t="s">
        <v>168</v>
      </c>
      <c r="B39" s="46" t="s">
        <v>318</v>
      </c>
      <c r="C39" s="40" t="s">
        <v>7</v>
      </c>
      <c r="D39" s="40" t="s">
        <v>169</v>
      </c>
      <c r="E39" s="40" t="s">
        <v>170</v>
      </c>
      <c r="F39" s="40" t="s">
        <v>171</v>
      </c>
      <c r="G39" s="40" t="s">
        <v>172</v>
      </c>
      <c r="H39" s="40" t="s">
        <v>267</v>
      </c>
      <c r="I39" s="19" t="s">
        <v>88</v>
      </c>
      <c r="J39" s="54">
        <v>21710</v>
      </c>
      <c r="K39" s="40"/>
    </row>
    <row r="40" spans="1:11" s="49" customFormat="1" ht="69" customHeight="1" x14ac:dyDescent="0.5">
      <c r="A40" s="40" t="s">
        <v>173</v>
      </c>
      <c r="B40" s="46" t="s">
        <v>319</v>
      </c>
      <c r="C40" s="40" t="s">
        <v>174</v>
      </c>
      <c r="D40" s="40" t="s">
        <v>175</v>
      </c>
      <c r="E40" s="40" t="s">
        <v>176</v>
      </c>
      <c r="F40" s="40" t="s">
        <v>177</v>
      </c>
      <c r="G40" s="40" t="s">
        <v>178</v>
      </c>
      <c r="H40" s="40" t="s">
        <v>379</v>
      </c>
      <c r="I40" s="19" t="s">
        <v>88</v>
      </c>
      <c r="J40" s="54">
        <v>20640</v>
      </c>
      <c r="K40" s="54"/>
    </row>
    <row r="41" spans="1:11" s="49" customFormat="1" ht="79.150000000000006" customHeight="1" x14ac:dyDescent="0.5">
      <c r="A41" s="40" t="s">
        <v>179</v>
      </c>
      <c r="B41" s="46" t="s">
        <v>180</v>
      </c>
      <c r="C41" s="40" t="s">
        <v>181</v>
      </c>
      <c r="D41" s="40" t="s">
        <v>352</v>
      </c>
      <c r="E41" s="40" t="s">
        <v>182</v>
      </c>
      <c r="F41" s="40" t="s">
        <v>183</v>
      </c>
      <c r="G41" s="40" t="s">
        <v>184</v>
      </c>
      <c r="H41" s="40"/>
      <c r="I41" s="40" t="s">
        <v>82</v>
      </c>
      <c r="J41" s="54">
        <v>17603</v>
      </c>
      <c r="K41" s="54"/>
    </row>
    <row r="42" spans="1:11" s="49" customFormat="1" ht="84.4" customHeight="1" x14ac:dyDescent="0.5">
      <c r="A42" s="40" t="s">
        <v>185</v>
      </c>
      <c r="B42" s="46" t="s">
        <v>320</v>
      </c>
      <c r="C42" s="40" t="s">
        <v>186</v>
      </c>
      <c r="D42" s="40" t="s">
        <v>187</v>
      </c>
      <c r="E42" s="40"/>
      <c r="F42" s="40" t="s">
        <v>188</v>
      </c>
      <c r="G42" s="40" t="s">
        <v>189</v>
      </c>
      <c r="H42" s="40" t="s">
        <v>374</v>
      </c>
      <c r="I42" s="19" t="s">
        <v>88</v>
      </c>
      <c r="J42" s="54">
        <v>21136</v>
      </c>
      <c r="K42" s="54"/>
    </row>
    <row r="43" spans="1:11" s="49" customFormat="1" ht="45.5" customHeight="1" x14ac:dyDescent="0.5">
      <c r="A43" s="40" t="s">
        <v>190</v>
      </c>
      <c r="B43" s="46" t="s">
        <v>321</v>
      </c>
      <c r="C43" s="40" t="s">
        <v>353</v>
      </c>
      <c r="D43" s="40" t="s">
        <v>354</v>
      </c>
      <c r="E43" s="55" t="s">
        <v>191</v>
      </c>
      <c r="F43" s="56" t="s">
        <v>192</v>
      </c>
      <c r="G43" s="40" t="s">
        <v>45</v>
      </c>
      <c r="H43" s="40"/>
      <c r="I43" s="40" t="s">
        <v>130</v>
      </c>
      <c r="J43" s="48">
        <v>20017</v>
      </c>
      <c r="K43" s="40"/>
    </row>
    <row r="44" spans="1:11" s="53" customFormat="1" ht="60.6" customHeight="1" x14ac:dyDescent="0.5">
      <c r="A44" s="40" t="s">
        <v>193</v>
      </c>
      <c r="B44" s="46" t="s">
        <v>194</v>
      </c>
      <c r="C44" s="40" t="s">
        <v>41</v>
      </c>
      <c r="D44" s="40" t="s">
        <v>195</v>
      </c>
      <c r="E44" s="40" t="s">
        <v>196</v>
      </c>
      <c r="F44" s="40"/>
      <c r="G44" s="40" t="s">
        <v>37</v>
      </c>
      <c r="H44" s="40" t="s">
        <v>372</v>
      </c>
      <c r="I44" s="19" t="s">
        <v>88</v>
      </c>
      <c r="J44" s="54"/>
      <c r="K44" s="54"/>
    </row>
    <row r="45" spans="1:11" s="49" customFormat="1" ht="89" customHeight="1" x14ac:dyDescent="0.5">
      <c r="A45" s="40" t="s">
        <v>197</v>
      </c>
      <c r="B45" s="46" t="s">
        <v>198</v>
      </c>
      <c r="C45" s="40" t="s">
        <v>199</v>
      </c>
      <c r="D45" s="40" t="s">
        <v>200</v>
      </c>
      <c r="E45" s="40" t="s">
        <v>201</v>
      </c>
      <c r="F45" s="40" t="s">
        <v>202</v>
      </c>
      <c r="G45" s="40" t="s">
        <v>203</v>
      </c>
      <c r="H45" s="40" t="s">
        <v>378</v>
      </c>
      <c r="I45" s="19" t="s">
        <v>88</v>
      </c>
      <c r="J45" s="54">
        <v>21798</v>
      </c>
      <c r="K45" s="54"/>
    </row>
    <row r="46" spans="1:11" s="49" customFormat="1" ht="45" customHeight="1" x14ac:dyDescent="0.5">
      <c r="A46" s="40" t="s">
        <v>204</v>
      </c>
      <c r="B46" s="46" t="s">
        <v>205</v>
      </c>
      <c r="C46" s="40" t="s">
        <v>206</v>
      </c>
      <c r="D46" s="40" t="s">
        <v>207</v>
      </c>
      <c r="E46" s="46" t="s">
        <v>208</v>
      </c>
      <c r="F46" s="40" t="s">
        <v>209</v>
      </c>
      <c r="G46" s="40" t="s">
        <v>210</v>
      </c>
      <c r="H46" s="40" t="s">
        <v>359</v>
      </c>
      <c r="I46" s="60" t="s">
        <v>394</v>
      </c>
      <c r="J46" s="57">
        <v>20132</v>
      </c>
      <c r="K46" s="57"/>
    </row>
    <row r="47" spans="1:11" s="49" customFormat="1" ht="72.400000000000006" customHeight="1" x14ac:dyDescent="0.5">
      <c r="A47" s="40" t="s">
        <v>211</v>
      </c>
      <c r="B47" s="46" t="s">
        <v>212</v>
      </c>
      <c r="C47" s="40" t="s">
        <v>213</v>
      </c>
      <c r="D47" s="40" t="s">
        <v>214</v>
      </c>
      <c r="E47" s="46" t="s">
        <v>215</v>
      </c>
      <c r="F47" s="40" t="s">
        <v>216</v>
      </c>
      <c r="G47" s="40" t="s">
        <v>24</v>
      </c>
      <c r="H47" s="40" t="s">
        <v>382</v>
      </c>
      <c r="I47" s="19" t="s">
        <v>88</v>
      </c>
      <c r="J47" s="40">
        <v>21797</v>
      </c>
      <c r="K47" s="40"/>
    </row>
    <row r="48" spans="1:11" s="49" customFormat="1" ht="74.75" customHeight="1" x14ac:dyDescent="0.5">
      <c r="A48" s="40" t="s">
        <v>217</v>
      </c>
      <c r="B48" s="46" t="s">
        <v>322</v>
      </c>
      <c r="C48" s="40" t="s">
        <v>218</v>
      </c>
      <c r="D48" s="40" t="s">
        <v>219</v>
      </c>
      <c r="E48" s="46" t="s">
        <v>220</v>
      </c>
      <c r="F48" s="40" t="s">
        <v>221</v>
      </c>
      <c r="G48" s="40" t="s">
        <v>222</v>
      </c>
      <c r="H48" s="40" t="s">
        <v>374</v>
      </c>
      <c r="I48" s="19" t="s">
        <v>88</v>
      </c>
      <c r="J48" s="54">
        <v>21053</v>
      </c>
      <c r="K48" s="54"/>
    </row>
    <row r="49" spans="1:34" s="49" customFormat="1" ht="62.65" customHeight="1" x14ac:dyDescent="0.5">
      <c r="A49" s="40" t="s">
        <v>223</v>
      </c>
      <c r="B49" s="46" t="s">
        <v>323</v>
      </c>
      <c r="C49" s="40" t="s">
        <v>224</v>
      </c>
      <c r="D49" s="40" t="s">
        <v>377</v>
      </c>
      <c r="E49" s="46" t="s">
        <v>225</v>
      </c>
      <c r="F49" s="40" t="s">
        <v>226</v>
      </c>
      <c r="G49" s="40" t="s">
        <v>8</v>
      </c>
      <c r="H49" s="19" t="s">
        <v>375</v>
      </c>
      <c r="I49" s="19" t="s">
        <v>88</v>
      </c>
      <c r="J49" s="54">
        <v>20842</v>
      </c>
      <c r="K49" s="40"/>
    </row>
    <row r="50" spans="1:34" s="49" customFormat="1" ht="70.5" customHeight="1" x14ac:dyDescent="0.5">
      <c r="A50" s="40" t="s">
        <v>227</v>
      </c>
      <c r="B50" s="46" t="s">
        <v>228</v>
      </c>
      <c r="C50" s="40" t="s">
        <v>20</v>
      </c>
      <c r="D50" s="40" t="s">
        <v>376</v>
      </c>
      <c r="E50" s="40" t="s">
        <v>229</v>
      </c>
      <c r="F50" s="40" t="s">
        <v>373</v>
      </c>
      <c r="G50" s="54" t="s">
        <v>230</v>
      </c>
      <c r="H50" s="54" t="s">
        <v>374</v>
      </c>
      <c r="I50" s="19" t="s">
        <v>88</v>
      </c>
      <c r="J50" s="54">
        <v>21161</v>
      </c>
      <c r="K50" s="54"/>
    </row>
    <row r="51" spans="1:34" s="49" customFormat="1" ht="82.5" customHeight="1" x14ac:dyDescent="0.5">
      <c r="A51" s="40" t="s">
        <v>231</v>
      </c>
      <c r="B51" s="46" t="s">
        <v>324</v>
      </c>
      <c r="C51" s="40" t="s">
        <v>232</v>
      </c>
      <c r="D51" s="40" t="s">
        <v>346</v>
      </c>
      <c r="E51" s="40" t="s">
        <v>233</v>
      </c>
      <c r="F51" s="47" t="s">
        <v>234</v>
      </c>
      <c r="G51" s="40" t="s">
        <v>37</v>
      </c>
      <c r="H51" s="40" t="s">
        <v>372</v>
      </c>
      <c r="I51" s="19" t="s">
        <v>88</v>
      </c>
      <c r="J51" s="48">
        <v>20774</v>
      </c>
      <c r="K51" s="47" t="s">
        <v>347</v>
      </c>
    </row>
    <row r="52" spans="1:34" s="49" customFormat="1" ht="65.45" customHeight="1" x14ac:dyDescent="0.5">
      <c r="A52" s="40" t="s">
        <v>235</v>
      </c>
      <c r="B52" s="46" t="s">
        <v>325</v>
      </c>
      <c r="C52" s="40" t="s">
        <v>370</v>
      </c>
      <c r="D52" s="40" t="s">
        <v>236</v>
      </c>
      <c r="E52" s="40" t="s">
        <v>237</v>
      </c>
      <c r="F52" s="40" t="s">
        <v>238</v>
      </c>
      <c r="G52" s="40" t="s">
        <v>239</v>
      </c>
      <c r="H52" s="40" t="s">
        <v>267</v>
      </c>
      <c r="I52" s="19" t="s">
        <v>88</v>
      </c>
      <c r="J52" s="54">
        <v>21793</v>
      </c>
      <c r="K52" s="54"/>
    </row>
    <row r="53" spans="1:34" s="49" customFormat="1" ht="80.25" customHeight="1" x14ac:dyDescent="0.5">
      <c r="A53" s="40" t="s">
        <v>240</v>
      </c>
      <c r="B53" s="46" t="s">
        <v>241</v>
      </c>
      <c r="C53" s="40" t="s">
        <v>368</v>
      </c>
      <c r="D53" s="40" t="s">
        <v>242</v>
      </c>
      <c r="E53" s="46" t="s">
        <v>336</v>
      </c>
      <c r="F53" s="40" t="s">
        <v>243</v>
      </c>
      <c r="G53" s="40" t="s">
        <v>244</v>
      </c>
      <c r="H53" s="40" t="s">
        <v>371</v>
      </c>
      <c r="I53" s="60" t="s">
        <v>394</v>
      </c>
      <c r="J53" s="54">
        <v>22182</v>
      </c>
      <c r="K53" s="40" t="s">
        <v>369</v>
      </c>
    </row>
    <row r="54" spans="1:34" s="58" customFormat="1" ht="31.5" x14ac:dyDescent="0.5">
      <c r="A54" s="40" t="s">
        <v>245</v>
      </c>
      <c r="B54" s="46" t="s">
        <v>246</v>
      </c>
      <c r="C54" s="40" t="s">
        <v>47</v>
      </c>
      <c r="D54" s="40" t="s">
        <v>367</v>
      </c>
      <c r="E54" s="46" t="s">
        <v>326</v>
      </c>
      <c r="F54" s="40" t="s">
        <v>247</v>
      </c>
      <c r="G54" s="40" t="s">
        <v>248</v>
      </c>
      <c r="H54" s="19" t="s">
        <v>9</v>
      </c>
      <c r="I54" s="19" t="s">
        <v>88</v>
      </c>
      <c r="J54" s="54">
        <v>20876</v>
      </c>
      <c r="K54" s="40" t="s">
        <v>366</v>
      </c>
      <c r="L54" s="49"/>
      <c r="M54" s="49"/>
      <c r="N54" s="49"/>
      <c r="O54" s="49"/>
      <c r="P54" s="49"/>
      <c r="Q54" s="49"/>
      <c r="R54" s="49"/>
      <c r="S54" s="49"/>
      <c r="T54" s="49"/>
      <c r="U54" s="49"/>
      <c r="V54" s="49"/>
      <c r="W54" s="49"/>
      <c r="X54" s="49"/>
      <c r="Y54" s="49"/>
      <c r="Z54" s="49"/>
      <c r="AA54" s="49"/>
      <c r="AB54" s="49"/>
      <c r="AC54" s="49"/>
      <c r="AD54" s="49"/>
      <c r="AE54" s="49"/>
      <c r="AF54" s="49"/>
      <c r="AG54" s="49"/>
      <c r="AH54" s="49"/>
    </row>
    <row r="55" spans="1:34" s="58" customFormat="1" ht="96.75" customHeight="1" x14ac:dyDescent="0.5">
      <c r="A55" s="41" t="s">
        <v>249</v>
      </c>
      <c r="B55" s="35" t="s">
        <v>250</v>
      </c>
      <c r="C55" s="41" t="s">
        <v>251</v>
      </c>
      <c r="D55" s="41" t="s">
        <v>252</v>
      </c>
      <c r="E55" s="35" t="s">
        <v>253</v>
      </c>
      <c r="F55" s="41"/>
      <c r="G55" s="41" t="s">
        <v>16</v>
      </c>
      <c r="H55" s="41" t="s">
        <v>17</v>
      </c>
      <c r="I55" s="60" t="s">
        <v>394</v>
      </c>
      <c r="J55" s="42"/>
      <c r="K55" s="41" t="s">
        <v>333</v>
      </c>
      <c r="L55" s="49"/>
      <c r="M55" s="49"/>
      <c r="N55" s="49"/>
      <c r="O55" s="49"/>
      <c r="P55" s="49"/>
      <c r="Q55" s="49"/>
      <c r="R55" s="49"/>
      <c r="S55" s="49"/>
      <c r="T55" s="49"/>
      <c r="U55" s="49"/>
      <c r="V55" s="49"/>
      <c r="W55" s="49"/>
      <c r="X55" s="49"/>
      <c r="Y55" s="49"/>
      <c r="Z55" s="49"/>
      <c r="AA55" s="49"/>
      <c r="AB55" s="49"/>
      <c r="AC55" s="49"/>
      <c r="AD55" s="49"/>
      <c r="AE55" s="49"/>
      <c r="AF55" s="49"/>
      <c r="AG55" s="49"/>
      <c r="AH55" s="49"/>
    </row>
    <row r="56" spans="1:34" s="49" customFormat="1" ht="74.75" customHeight="1" x14ac:dyDescent="0.5">
      <c r="A56" s="40" t="s">
        <v>254</v>
      </c>
      <c r="B56" s="46" t="s">
        <v>327</v>
      </c>
      <c r="C56" s="40" t="s">
        <v>365</v>
      </c>
      <c r="D56" s="40" t="s">
        <v>364</v>
      </c>
      <c r="E56" s="46" t="s">
        <v>328</v>
      </c>
      <c r="F56" s="40" t="s">
        <v>255</v>
      </c>
      <c r="G56" s="40" t="s">
        <v>210</v>
      </c>
      <c r="H56" s="40" t="s">
        <v>359</v>
      </c>
      <c r="I56" s="60" t="s">
        <v>394</v>
      </c>
      <c r="J56" s="54">
        <v>20132</v>
      </c>
      <c r="K56" s="40" t="s">
        <v>363</v>
      </c>
    </row>
    <row r="57" spans="1:34" s="49" customFormat="1" ht="64.900000000000006" customHeight="1" x14ac:dyDescent="0.5">
      <c r="A57" s="40" t="s">
        <v>329</v>
      </c>
      <c r="B57" s="46" t="s">
        <v>256</v>
      </c>
      <c r="C57" s="40" t="s">
        <v>65</v>
      </c>
      <c r="D57" s="40" t="s">
        <v>257</v>
      </c>
      <c r="E57" s="46" t="s">
        <v>258</v>
      </c>
      <c r="F57" s="59" t="s">
        <v>259</v>
      </c>
      <c r="G57" s="40" t="s">
        <v>260</v>
      </c>
      <c r="H57" s="40" t="s">
        <v>359</v>
      </c>
      <c r="I57" s="60" t="s">
        <v>394</v>
      </c>
      <c r="J57" s="54">
        <v>20180</v>
      </c>
      <c r="K57" s="54"/>
    </row>
    <row r="58" spans="1:34" s="49" customFormat="1" ht="72.5" customHeight="1" x14ac:dyDescent="0.5">
      <c r="A58" s="40" t="s">
        <v>261</v>
      </c>
      <c r="B58" s="46" t="s">
        <v>262</v>
      </c>
      <c r="C58" s="40" t="s">
        <v>263</v>
      </c>
      <c r="D58" s="40" t="s">
        <v>264</v>
      </c>
      <c r="E58" s="46" t="s">
        <v>265</v>
      </c>
      <c r="F58" s="40" t="s">
        <v>266</v>
      </c>
      <c r="G58" s="40" t="s">
        <v>267</v>
      </c>
      <c r="H58" s="40" t="s">
        <v>267</v>
      </c>
      <c r="I58" s="19" t="s">
        <v>88</v>
      </c>
      <c r="J58" s="54">
        <v>21703</v>
      </c>
      <c r="K58" s="54"/>
    </row>
    <row r="59" spans="1:34" s="49" customFormat="1" ht="77.25" customHeight="1" x14ac:dyDescent="0.5">
      <c r="A59" s="40" t="s">
        <v>405</v>
      </c>
      <c r="B59" s="46" t="s">
        <v>268</v>
      </c>
      <c r="C59" s="54" t="s">
        <v>47</v>
      </c>
      <c r="D59" s="40" t="s">
        <v>355</v>
      </c>
      <c r="E59" s="40" t="s">
        <v>269</v>
      </c>
      <c r="F59" s="40" t="s">
        <v>270</v>
      </c>
      <c r="G59" s="40" t="s">
        <v>271</v>
      </c>
      <c r="H59" s="19" t="s">
        <v>362</v>
      </c>
      <c r="I59" s="19" t="s">
        <v>88</v>
      </c>
      <c r="J59" s="48">
        <v>20833</v>
      </c>
      <c r="K59" s="47" t="s">
        <v>272</v>
      </c>
    </row>
    <row r="60" spans="1:34" s="44" customFormat="1" ht="105.4" customHeight="1" x14ac:dyDescent="0.5">
      <c r="A60" s="60" t="s">
        <v>273</v>
      </c>
      <c r="B60" s="35" t="s">
        <v>348</v>
      </c>
      <c r="C60" s="60" t="s">
        <v>77</v>
      </c>
      <c r="D60" s="60" t="s">
        <v>349</v>
      </c>
      <c r="E60" s="35" t="s">
        <v>274</v>
      </c>
      <c r="F60" s="61" t="s">
        <v>275</v>
      </c>
      <c r="G60" s="60" t="s">
        <v>45</v>
      </c>
      <c r="H60" s="60"/>
      <c r="I60" s="19" t="s">
        <v>130</v>
      </c>
      <c r="J60" s="62">
        <v>20009</v>
      </c>
      <c r="K60" s="60" t="s">
        <v>350</v>
      </c>
    </row>
    <row r="61" spans="1:34" s="44" customFormat="1" ht="57" customHeight="1" x14ac:dyDescent="0.5">
      <c r="A61" s="60" t="s">
        <v>400</v>
      </c>
      <c r="B61" s="35" t="s">
        <v>412</v>
      </c>
      <c r="C61" s="60" t="s">
        <v>65</v>
      </c>
      <c r="D61" s="60" t="s">
        <v>401</v>
      </c>
      <c r="E61" s="18" t="s">
        <v>402</v>
      </c>
      <c r="F61" s="66" t="s">
        <v>404</v>
      </c>
      <c r="G61" s="60" t="s">
        <v>403</v>
      </c>
      <c r="H61" s="60" t="s">
        <v>359</v>
      </c>
      <c r="I61" s="60" t="s">
        <v>394</v>
      </c>
      <c r="J61" s="62">
        <v>20158</v>
      </c>
      <c r="K61" s="60"/>
    </row>
    <row r="62" spans="1:34" s="49" customFormat="1" ht="46.5" customHeight="1" x14ac:dyDescent="0.5">
      <c r="A62" s="40" t="s">
        <v>276</v>
      </c>
      <c r="B62" s="46" t="s">
        <v>277</v>
      </c>
      <c r="C62" s="40" t="s">
        <v>278</v>
      </c>
      <c r="D62" s="40" t="s">
        <v>279</v>
      </c>
      <c r="E62" s="46" t="s">
        <v>280</v>
      </c>
      <c r="F62" s="63" t="s">
        <v>281</v>
      </c>
      <c r="G62" s="40" t="s">
        <v>282</v>
      </c>
      <c r="H62" s="40" t="s">
        <v>358</v>
      </c>
      <c r="I62" s="60" t="s">
        <v>394</v>
      </c>
      <c r="J62" s="40">
        <v>22740</v>
      </c>
      <c r="K62" s="40"/>
    </row>
    <row r="63" spans="1:34" s="53" customFormat="1" ht="60.75" customHeight="1" x14ac:dyDescent="0.5">
      <c r="A63" s="40" t="s">
        <v>283</v>
      </c>
      <c r="B63" s="46" t="s">
        <v>284</v>
      </c>
      <c r="C63" s="40" t="s">
        <v>285</v>
      </c>
      <c r="D63" s="40" t="s">
        <v>286</v>
      </c>
      <c r="E63" s="46" t="s">
        <v>287</v>
      </c>
      <c r="F63" s="40" t="s">
        <v>288</v>
      </c>
      <c r="G63" s="40" t="s">
        <v>289</v>
      </c>
      <c r="H63" s="40" t="s">
        <v>359</v>
      </c>
      <c r="I63" s="60" t="s">
        <v>394</v>
      </c>
      <c r="J63" s="40">
        <v>20148</v>
      </c>
      <c r="K63" s="40"/>
    </row>
    <row r="64" spans="1:34" s="53" customFormat="1" ht="60.6" customHeight="1" x14ac:dyDescent="0.5">
      <c r="A64" s="40" t="s">
        <v>290</v>
      </c>
      <c r="B64" s="46" t="s">
        <v>330</v>
      </c>
      <c r="C64" s="40" t="s">
        <v>291</v>
      </c>
      <c r="D64" s="40" t="s">
        <v>357</v>
      </c>
      <c r="E64" s="64" t="s">
        <v>331</v>
      </c>
      <c r="F64" s="56" t="s">
        <v>292</v>
      </c>
      <c r="G64" s="52" t="s">
        <v>293</v>
      </c>
      <c r="H64" s="52" t="s">
        <v>360</v>
      </c>
      <c r="I64" s="60" t="s">
        <v>394</v>
      </c>
      <c r="J64" s="40">
        <v>22724</v>
      </c>
      <c r="K64" s="40"/>
    </row>
    <row r="65" spans="1:11" s="53" customFormat="1" ht="50.25" customHeight="1" x14ac:dyDescent="0.5">
      <c r="A65" s="40" t="s">
        <v>294</v>
      </c>
      <c r="B65" s="46" t="s">
        <v>295</v>
      </c>
      <c r="C65" s="40" t="s">
        <v>296</v>
      </c>
      <c r="D65" s="40" t="s">
        <v>356</v>
      </c>
      <c r="E65" s="46" t="s">
        <v>332</v>
      </c>
      <c r="F65" s="56" t="s">
        <v>297</v>
      </c>
      <c r="G65" s="52" t="s">
        <v>298</v>
      </c>
      <c r="H65" s="40" t="s">
        <v>361</v>
      </c>
      <c r="I65" s="60" t="s">
        <v>394</v>
      </c>
      <c r="J65" s="40">
        <v>20181</v>
      </c>
      <c r="K65" s="40"/>
    </row>
    <row r="66" spans="1:11" s="9" customFormat="1" ht="21.5" customHeight="1" x14ac:dyDescent="0.35">
      <c r="A66" s="10"/>
      <c r="B66" s="11"/>
      <c r="C66" s="12"/>
      <c r="D66" s="12"/>
      <c r="E66" s="14"/>
      <c r="F66" s="15"/>
      <c r="G66" s="13"/>
      <c r="H66" s="13"/>
      <c r="I66" s="12"/>
      <c r="J66" s="12"/>
      <c r="K66" s="12"/>
    </row>
    <row r="67" spans="1:11" ht="18.600000000000001" customHeight="1" x14ac:dyDescent="0.45">
      <c r="A67" s="72" t="s">
        <v>299</v>
      </c>
      <c r="B67" s="72"/>
      <c r="C67" s="72"/>
      <c r="D67" s="72"/>
      <c r="E67" s="72"/>
      <c r="F67" s="72"/>
      <c r="G67" s="73"/>
      <c r="H67" s="73"/>
      <c r="I67" s="73"/>
      <c r="J67" s="73"/>
      <c r="K67" s="2"/>
    </row>
    <row r="68" spans="1:11" ht="37.5" customHeight="1" x14ac:dyDescent="0.45">
      <c r="A68" s="72" t="s">
        <v>300</v>
      </c>
      <c r="B68" s="72"/>
      <c r="C68" s="72"/>
      <c r="D68" s="72"/>
      <c r="E68" s="72"/>
      <c r="F68" s="72"/>
      <c r="G68" s="72"/>
      <c r="H68" s="72"/>
      <c r="I68" s="72"/>
      <c r="J68" s="72"/>
      <c r="K68" s="2"/>
    </row>
    <row r="69" spans="1:11" hidden="1" x14ac:dyDescent="0.45">
      <c r="A69" s="72"/>
      <c r="B69" s="72"/>
      <c r="C69" s="72"/>
      <c r="D69" s="72"/>
      <c r="E69" s="72"/>
      <c r="F69" s="72"/>
      <c r="G69" s="72"/>
      <c r="H69" s="72"/>
      <c r="I69" s="72"/>
      <c r="J69" s="72"/>
      <c r="K69" s="2"/>
    </row>
  </sheetData>
  <mergeCells count="5">
    <mergeCell ref="A68:J69"/>
    <mergeCell ref="A3:F3"/>
    <mergeCell ref="A5:K5"/>
    <mergeCell ref="A4:B4"/>
    <mergeCell ref="A67:F67"/>
  </mergeCells>
  <hyperlinks>
    <hyperlink ref="E34" r:id="rId1" display="mailto:gooddogfarmers@gmail.com" xr:uid="{00000000-0004-0000-0000-000000000000}"/>
    <hyperlink ref="E13" r:id="rId2" xr:uid="{00000000-0004-0000-0000-000001000000}"/>
    <hyperlink ref="E56" r:id="rId3" xr:uid="{00000000-0004-0000-0000-000002000000}"/>
    <hyperlink ref="E57" r:id="rId4" xr:uid="{00000000-0004-0000-0000-000003000000}"/>
    <hyperlink ref="E46" r:id="rId5" xr:uid="{00000000-0004-0000-0000-000004000000}"/>
    <hyperlink ref="E14" r:id="rId6" display="mailto:farmer@calvertfarm.com" xr:uid="{00000000-0004-0000-0000-000005000000}"/>
    <hyperlink ref="E47" r:id="rId7" display="mailto:Lynne@NormansFarmMarket.com" xr:uid="{00000000-0004-0000-0000-000006000000}"/>
    <hyperlink ref="E62" r:id="rId8" xr:uid="{00000000-0004-0000-0000-000007000000}"/>
    <hyperlink ref="E48" r:id="rId9" display="mailto:lisa@oakspring-farm.com" xr:uid="{00000000-0004-0000-0000-000008000000}"/>
    <hyperlink ref="E63" r:id="rId10" display="mailto:farm@willowsfordfarm.com" xr:uid="{00000000-0004-0000-0000-000009000000}"/>
    <hyperlink ref="E21" r:id="rId11" xr:uid="{00000000-0004-0000-0000-00000A000000}"/>
    <hyperlink ref="E16" r:id="rId12" display="mailto:info@commongoodcityfarm.org" xr:uid="{00000000-0004-0000-0000-00000C000000}"/>
    <hyperlink ref="E33" r:id="rId13" xr:uid="{00000000-0004-0000-0000-00000D000000}"/>
    <hyperlink ref="B53" r:id="rId14" xr:uid="{00000000-0004-0000-0000-00000E000000}"/>
    <hyperlink ref="B19" r:id="rId15" xr:uid="{00000000-0004-0000-0000-00000F000000}"/>
    <hyperlink ref="B35" r:id="rId16" xr:uid="{00000000-0004-0000-0000-000010000000}"/>
    <hyperlink ref="B36" r:id="rId17" xr:uid="{00000000-0004-0000-0000-000011000000}"/>
    <hyperlink ref="B37" r:id="rId18" xr:uid="{00000000-0004-0000-0000-000012000000}"/>
    <hyperlink ref="B45" r:id="rId19" xr:uid="{00000000-0004-0000-0000-000013000000}"/>
    <hyperlink ref="B13" r:id="rId20" xr:uid="{00000000-0004-0000-0000-000016000000}"/>
    <hyperlink ref="B57" r:id="rId21" xr:uid="{00000000-0004-0000-0000-000018000000}"/>
    <hyperlink ref="B34" r:id="rId22" xr:uid="{00000000-0004-0000-0000-00001A000000}"/>
    <hyperlink ref="B27" r:id="rId23" xr:uid="{00000000-0004-0000-0000-00001B000000}"/>
    <hyperlink ref="B17" r:id="rId24" xr:uid="{00000000-0004-0000-0000-00001D000000}"/>
    <hyperlink ref="B14" r:id="rId25" xr:uid="{00000000-0004-0000-0000-000022000000}"/>
    <hyperlink ref="B20" r:id="rId26" xr:uid="{00000000-0004-0000-0000-000023000000}"/>
    <hyperlink ref="B38" r:id="rId27" xr:uid="{00000000-0004-0000-0000-000026000000}"/>
    <hyperlink ref="B47" r:id="rId28" xr:uid="{00000000-0004-0000-0000-000028000000}"/>
    <hyperlink ref="B46" r:id="rId29" xr:uid="{00000000-0004-0000-0000-00002C000000}"/>
    <hyperlink ref="B58" r:id="rId30" xr:uid="{00000000-0004-0000-0000-00002D000000}"/>
    <hyperlink ref="B59" r:id="rId31" xr:uid="{00000000-0004-0000-0000-00002E000000}"/>
    <hyperlink ref="B62" r:id="rId32" xr:uid="{00000000-0004-0000-0000-00002F000000}"/>
    <hyperlink ref="B21" r:id="rId33" xr:uid="{00000000-0004-0000-0000-000031000000}"/>
    <hyperlink ref="B16" r:id="rId34" xr:uid="{00000000-0004-0000-0000-000034000000}"/>
    <hyperlink ref="B41" r:id="rId35" xr:uid="{00000000-0004-0000-0000-000037000000}"/>
    <hyperlink ref="B44" r:id="rId36" xr:uid="{00000000-0004-0000-0000-000039000000}"/>
    <hyperlink ref="B50" r:id="rId37" xr:uid="{00000000-0004-0000-0000-00003A000000}"/>
    <hyperlink ref="B54" r:id="rId38" xr:uid="{00000000-0004-0000-0000-00003C000000}"/>
    <hyperlink ref="B63" r:id="rId39" xr:uid="{00000000-0004-0000-0000-00003E000000}"/>
    <hyperlink ref="E25" r:id="rId40" display="mailto:info@ecocityfarms.org" xr:uid="{00000000-0004-0000-0000-000045000000}"/>
    <hyperlink ref="E23" r:id="rId41" xr:uid="{00000000-0004-0000-0000-000046000000}"/>
    <hyperlink ref="B12" r:id="rId42" xr:uid="{E5110619-BD75-4AB3-8732-63376F475FBC}"/>
    <hyperlink ref="E12" r:id="rId43" xr:uid="{8FCE1D8F-BC7D-486C-AD4A-2CFC2E68A359}"/>
    <hyperlink ref="B18" r:id="rId44" xr:uid="{B3FBB99A-0C32-466A-BD9A-23186C11FA9B}"/>
    <hyperlink ref="E22" r:id="rId45" display="mailto:markets@dreamingoutloud.org?subject=Hello!" xr:uid="{390604C5-048A-4B1B-9160-D6C72E2C46E6}"/>
    <hyperlink ref="B25" r:id="rId46" xr:uid="{0E314C31-1093-46F4-AAD3-7BB57C13D745}"/>
    <hyperlink ref="E43" r:id="rId47" display="mailto:info@lickingcreekbendfarm.com" xr:uid="{7B9BE4F7-2D0A-4BC7-B4E5-4AECA5F54767}"/>
    <hyperlink ref="E58" r:id="rId48" xr:uid="{4C39F893-5AB9-4250-9931-CB7C295C7E80}"/>
    <hyperlink ref="E60" r:id="rId49" xr:uid="{96A0BD46-481C-455E-93F8-5E19E43C4486}"/>
    <hyperlink ref="E24" r:id="rId50" xr:uid="{10A5C747-9E0A-4D8F-AB5C-8043E8E87E7E}"/>
    <hyperlink ref="B26" r:id="rId51" xr:uid="{AD532BA0-DE3F-4FA9-AFD3-31B1F6D96A25}"/>
    <hyperlink ref="B15" r:id="rId52" xr:uid="{BC8A9AD1-E525-453D-9986-6B02991ECBED}"/>
    <hyperlink ref="E19" r:id="rId53" xr:uid="{8F697F01-E0B6-482A-B2DF-FF916FFE1CD6}"/>
    <hyperlink ref="B23" r:id="rId54" xr:uid="{99128BA8-BE70-4247-9451-2D4EAC53B3A0}"/>
    <hyperlink ref="B24" r:id="rId55" xr:uid="{3E21615E-61E9-45DB-B350-BD52B75E5AFA}"/>
    <hyperlink ref="B30" r:id="rId56" xr:uid="{24BED25B-2391-440F-8BCD-035271A0E54F}"/>
    <hyperlink ref="E32" r:id="rId57" display="mailto:marketshare@freshfarm.org" xr:uid="{8E9D1130-AD02-4ADC-91E0-223E861CFB52}"/>
    <hyperlink ref="E54" r:id="rId58" xr:uid="{5D7023ED-E771-428E-86B7-9E448703F662}"/>
    <hyperlink ref="B55" r:id="rId59" xr:uid="{B081D917-4389-4AB2-86A6-BFC1A0F97CBC}"/>
    <hyperlink ref="B65" r:id="rId60" xr:uid="{380DBC46-9AF7-4A96-B8D2-E43957979A87}"/>
    <hyperlink ref="E65" r:id="rId61" xr:uid="{99302A9F-2EAF-42D1-84F6-BA669D7726D9}"/>
    <hyperlink ref="B51" r:id="rId62" xr:uid="{21D658DF-44EB-4273-A3A9-24C872B493B3}"/>
    <hyperlink ref="B43" r:id="rId63" xr:uid="{95923AEA-73F5-41B0-9BCD-1067E9C31DB7}"/>
    <hyperlink ref="B64" r:id="rId64" xr:uid="{FBF9640E-E354-429C-AA99-2A298C39E003}"/>
    <hyperlink ref="B56" r:id="rId65" xr:uid="{4123A9F9-AAF4-4039-9E3A-0404FC1D165C}"/>
    <hyperlink ref="E53" r:id="rId66" xr:uid="{683C95F1-4FA3-47AE-8E2D-90B962D2C21F}"/>
    <hyperlink ref="B52" r:id="rId67" xr:uid="{417C006E-5067-48B0-A2A2-5165F944183A}"/>
    <hyperlink ref="B49" r:id="rId68" xr:uid="{BBC76F4E-8BD7-4E63-A261-C803F244FF6B}"/>
    <hyperlink ref="E10" r:id="rId69" display="mailto:csa@afarmlessordinary.org" xr:uid="{494B46D6-DF06-49C2-8180-04D04DB6C5BE}"/>
    <hyperlink ref="E61" r:id="rId70" xr:uid="{D913A078-25B3-462A-81FF-61AA9BEE5E8B}"/>
  </hyperlinks>
  <pageMargins left="0.25" right="0.25" top="0.75" bottom="0.5" header="0.3" footer="0.3"/>
  <pageSetup scale="50" fitToHeight="0" orientation="landscape" r:id="rId71"/>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1</vt:i4>
      </vt:variant>
    </vt:vector>
  </HeadingPairs>
  <TitlesOfParts>
    <vt:vector size="1" baseType="lpstr">
      <vt:lpstr>2024 Farm CSA Shares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2020-01-30T17:38:13Z</dcterms:created>
  <dcterms:modified xsi:type="dcterms:W3CDTF">2024-02-23T17:57:47Z</dcterms:modified>
  <cp:category/>
  <cp:contentStatus>Final</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MarkAsFinal">
    <vt:bool>true</vt:bool>
  </property>
</Properties>
</file>